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rtefølje" state="visible" r:id="rId4"/>
    <sheet sheetId="2" name="Overblik" state="visible" r:id="rId5"/>
    <sheet sheetId="3" name="Vejledning" state="visible" r:id="rId6"/>
  </sheets>
  <calcPr calcId="171027"/>
</workbook>
</file>

<file path=xl/sharedStrings.xml><?xml version="1.0" encoding="utf-8"?>
<sst xmlns="http://schemas.openxmlformats.org/spreadsheetml/2006/main" count="103" uniqueCount="81">
  <si>
    <t>Applikationsportefølje</t>
  </si>
  <si>
    <t>Vælg forretningsværdi og teknisk kvalitet. TIME-handlingen foreslås automatisk.</t>
  </si>
  <si>
    <t>Skabelon fra We Lead Projects · weleadprojects.com</t>
  </si>
  <si>
    <t>Nr</t>
  </si>
  <si>
    <t>System</t>
  </si>
  <si>
    <t>Leverandør</t>
  </si>
  <si>
    <t>Forretningsevne</t>
  </si>
  <si>
    <t>Forretningsejer</t>
  </si>
  <si>
    <t>Teknisk ejer</t>
  </si>
  <si>
    <t>Stamdata systemet ejer</t>
  </si>
  <si>
    <t>Integrationer</t>
  </si>
  <si>
    <t>Version og support</t>
  </si>
  <si>
    <t>Kontraktudløb</t>
  </si>
  <si>
    <t>Forretningsværdi</t>
  </si>
  <si>
    <t>Teknisk kvalitet</t>
  </si>
  <si>
    <t>TIME-handling</t>
  </si>
  <si>
    <t>Bemærkning</t>
  </si>
  <si>
    <t>ERP (selskab A)</t>
  </si>
  <si>
    <t>[Leverandør]</t>
  </si>
  <si>
    <t>Økonomi og indkøb</t>
  </si>
  <si>
    <t>Økonomidirektør</t>
  </si>
  <si>
    <t>IT-chef</t>
  </si>
  <si>
    <t>Leverandører, konti</t>
  </si>
  <si>
    <t>Bank, lønsystem, rapportering</t>
  </si>
  <si>
    <t>Version uden support fra næste år</t>
  </si>
  <si>
    <t>Høj</t>
  </si>
  <si>
    <t>Lav</t>
  </si>
  <si>
    <t>Erstattes af fælles ERP</t>
  </si>
  <si>
    <t>Kundeplatform</t>
  </si>
  <si>
    <t>Salg og service</t>
  </si>
  <si>
    <t>Salgsdirektør</t>
  </si>
  <si>
    <t>Systemansvarlig</t>
  </si>
  <si>
    <t>Kunder</t>
  </si>
  <si>
    <t>ERP, webshop</t>
  </si>
  <si>
    <t>Seneste version</t>
  </si>
  <si>
    <t/>
  </si>
  <si>
    <t>Rapportværktøj</t>
  </si>
  <si>
    <t>Rapportering</t>
  </si>
  <si>
    <t>Controller</t>
  </si>
  <si>
    <t>IT-drift</t>
  </si>
  <si>
    <t>ERP</t>
  </si>
  <si>
    <t>Udgået version</t>
  </si>
  <si>
    <t>Bruges af tre personer</t>
  </si>
  <si>
    <t>HR-system</t>
  </si>
  <si>
    <t>HR og løn</t>
  </si>
  <si>
    <t>HR-chef</t>
  </si>
  <si>
    <t>Medarbejdere</t>
  </si>
  <si>
    <t>Lønsystem</t>
  </si>
  <si>
    <t>Regneark til produktionsplan</t>
  </si>
  <si>
    <t>Egenudviklet</t>
  </si>
  <si>
    <t>Produktion</t>
  </si>
  <si>
    <t>Ikke afklaret</t>
  </si>
  <si>
    <t>Manuel indtastning fra ERP</t>
  </si>
  <si>
    <t>Én medarbejder vedligeholder</t>
  </si>
  <si>
    <t>Kritisk og uden ejer</t>
  </si>
  <si>
    <t>Overblik</t>
  </si>
  <si>
    <t>Opdateres automatisk fra fanen Portefølje.</t>
  </si>
  <si>
    <t>Antal</t>
  </si>
  <si>
    <t>Hvad det betyder</t>
  </si>
  <si>
    <t>Migrér</t>
  </si>
  <si>
    <t>Høj værdi, lav kvalitet. Fx et ERP-system, der bærer forretningen, men kører på en version uden support</t>
  </si>
  <si>
    <t>Investér</t>
  </si>
  <si>
    <t>Høj værdi, høj kvalitet. Fx en moderne kundeplatform, der driver salget</t>
  </si>
  <si>
    <t>Eliminér</t>
  </si>
  <si>
    <t>Lav værdi, lav kvalitet. Fx et gammelt rapportværktøj, som tre personer bruger</t>
  </si>
  <si>
    <t>Tolerér</t>
  </si>
  <si>
    <t>Lav værdi, høj kvalitet. Fx et velfungerende system til en støttefunktion</t>
  </si>
  <si>
    <t>Uden afklaret ejer</t>
  </si>
  <si>
    <t>Systemer uden forretningsejer. Dem skal I tage stilling til først</t>
  </si>
  <si>
    <t>Kontrakt udløber inden for et år</t>
  </si>
  <si>
    <t>Tag stilling, før kontrakten fornyer sig selv</t>
  </si>
  <si>
    <t>Sådan bruger I skabelonen</t>
  </si>
  <si>
    <t>Porteføljen er grundlaget for enhver arkitekturbeslutning. Ledelsen skal kunne bruge den til at prioritere, så kobl hvert system til den forretningsevne, det understøtter.</t>
  </si>
  <si>
    <t>Sådan kommer I i gang:</t>
  </si>
  <si>
    <t>1. Start med forretningen: lav en liste over forretningsevner, fx salg, indkøb, lager og økonomi.</t>
  </si>
  <si>
    <t>2. Saml systemerne fra licenser, IT-drift og indkøb. Spørg derefter afdelingerne, hvad de bruger. Regneark og små databaser tæller også.</t>
  </si>
  <si>
    <t>3. Find ejerne: hvert system skal have en forretningsejer og en teknisk ejer.</t>
  </si>
  <si>
    <t>4. Tegn integrationerne. Det er her, de skjulte afhængigheder viser sig.</t>
  </si>
  <si>
    <t>5. Vurdér forretningsværdi og teknisk kvalitet. TIME-handlingen foreslås automatisk: Investér, Migrér, Tolerér eller Eliminér.</t>
  </si>
  <si>
    <t>Kontrakter, der udløber inden for et år, bliver markeret, så I når at tage stilling.</t>
  </si>
  <si>
    <t>Mere om kortlægning af systemlandskabet: https://www.weleadprojects.com/ydelser/enterprise-architecture/systemlandskab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</si>
</sst>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yyyy"/>
  </numFmts>
  <fonts count="10" x14ac:knownFonts="1">
    <font>
      <color theme="1"/>
      <family val="2"/>
      <scheme val="minor"/>
      <sz val="11"/>
      <name val="Calibri"/>
    </font>
    <font>
      <b/>
      <color rgb="FF2D1A1A"/>
      <sz val="20"/>
      <name val="Calibri"/>
    </font>
    <font>
      <color rgb="FF6B5F5F"/>
      <sz val="11"/>
      <name val="Calibri"/>
    </font>
    <font>
      <i/>
      <color rgb="FFCC2222"/>
      <sz val="9"/>
      <name val="Calibri"/>
    </font>
    <font>
      <b/>
      <color rgb="FFFFFFFF"/>
    </font>
    <font>
      <b/>
    </font>
    <font>
      <b/>
      <color rgb="FF2D1A1A"/>
    </font>
    <font>
      <b/>
      <color rgb="FF1C2544"/>
      <sz val="14"/>
    </font>
    <font>
      <b/>
      <color rgb="FFCC2222"/>
    </font>
    <font>
      <color rgb="FF2D1A1A"/>
    </font>
  </fonts>
  <fills count="6">
    <fill>
      <patternFill patternType="none"/>
    </fill>
    <fill>
      <patternFill patternType="gray125"/>
    </fill>
    <fill>
      <patternFill patternType="solid">
        <fgColor rgb="FF1C2544"/>
      </patternFill>
    </fill>
    <fill>
      <patternFill patternType="solid">
        <fgColor rgb="FFDFE5F4"/>
      </patternFill>
    </fill>
    <fill>
      <patternFill patternType="solid">
        <fgColor rgb="FFECE7E7"/>
      </patternFill>
    </fill>
    <fill>
      <patternFill patternType="solid">
        <fgColor rgb="FFF9DCDC"/>
      </patternFill>
    </fill>
  </fills>
  <borders count="2">
    <border>
      <left/>
      <right/>
      <top/>
      <bottom/>
      <diagonal/>
    </border>
    <border>
      <left style="thin">
        <color rgb="FFE8E0E0"/>
      </left>
      <right style="thin">
        <color rgb="FFE8E0E0"/>
      </right>
      <top style="thin">
        <color rgb="FFE8E0E0"/>
      </top>
      <bottom style="thin">
        <color rgb="FFE8E0E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6">
    <dxf>
      <font>
        <b/>
        <color rgb="FFFFFFFF"/>
      </font>
      <fill>
        <patternFill patternType="solid">
          <bgColor rgb="FF1C2544"/>
        </patternFill>
      </fill>
    </dxf>
    <dxf>
      <fill>
        <patternFill patternType="solid">
          <bgColor rgb="FFDFE5F4"/>
        </patternFill>
      </fill>
    </dxf>
    <dxf>
      <fill>
        <patternFill patternType="solid">
          <bgColor rgb="FFF9DCDC"/>
        </patternFill>
      </fill>
    </dxf>
    <dxf>
      <fill>
        <patternFill patternType="solid">
          <bgColor rgb="FFECE7E7"/>
        </patternFill>
      </fill>
    </dxf>
    <dxf>
      <font>
        <b/>
        <color rgb="FFCC2222"/>
      </font>
    </dxf>
    <dxf>
      <font>
        <b/>
      </font>
      <fill>
        <patternFill patternType="solid">
          <bgColor rgb="FFF8EA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C2544"/>
  </sheetPr>
  <dimension ref="A1:N255"/>
  <sheetViews>
    <sheetView workbookViewId="0">
      <pane xSplit="2" ySplit="5" topLeftCell="C6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4" customWidth="1"/>
    <col min="3" max="3" width="16" customWidth="1"/>
    <col min="4" max="5" width="18" customWidth="1"/>
    <col min="6" max="6" width="16" customWidth="1"/>
    <col min="7" max="7" width="20" customWidth="1"/>
    <col min="8" max="8" width="26" customWidth="1"/>
    <col min="9" max="9" width="22" customWidth="1"/>
    <col min="10" max="12" width="14" customWidth="1"/>
    <col min="13" max="13" width="15" customWidth="1"/>
    <col min="14" max="14" width="32" customWidth="1"/>
  </cols>
  <sheetData>
    <row r="1" ht="30" customHeight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ht="32" customHeight="1" spans="1:14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</row>
    <row r="6" spans="1:14" x14ac:dyDescent="0.25">
      <c r="A6" s="5">
        <v>1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6">
        <v>46721.95833333333</v>
      </c>
      <c r="K6" s="5" t="s">
        <v>25</v>
      </c>
      <c r="L6" s="5" t="s">
        <v>26</v>
      </c>
      <c r="M6" s="7">
        <f>IF(OR(K6="",L6=""),"",IF(AND(K6="Høj",L6="Høj"),"Investér",IF(K6="Høj","Migrér",IF(L6="Høj","Tolerér","Eliminér"))))</f>
      </c>
      <c r="N6" s="5" t="s">
        <v>27</v>
      </c>
    </row>
    <row r="7" spans="1:14" x14ac:dyDescent="0.25">
      <c r="A7" s="5">
        <v>2</v>
      </c>
      <c r="B7" s="5" t="s">
        <v>28</v>
      </c>
      <c r="C7" s="5" t="s">
        <v>18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6">
        <v>47208.91666666667</v>
      </c>
      <c r="K7" s="5" t="s">
        <v>25</v>
      </c>
      <c r="L7" s="5" t="s">
        <v>25</v>
      </c>
      <c r="M7" s="7">
        <f>IF(OR(K7="",L7=""),"",IF(AND(K7="Høj",L7="Høj"),"Investér",IF(K7="Høj","Migrér",IF(L7="Høj","Tolerér","Eliminér"))))</f>
      </c>
      <c r="N7" s="5" t="s">
        <v>35</v>
      </c>
    </row>
    <row r="8" spans="1:14" x14ac:dyDescent="0.25">
      <c r="A8" s="5">
        <v>3</v>
      </c>
      <c r="B8" s="5" t="s">
        <v>36</v>
      </c>
      <c r="C8" s="5" t="s">
        <v>18</v>
      </c>
      <c r="D8" s="5" t="s">
        <v>37</v>
      </c>
      <c r="E8" s="5" t="s">
        <v>38</v>
      </c>
      <c r="F8" s="5" t="s">
        <v>39</v>
      </c>
      <c r="G8" s="5" t="s">
        <v>35</v>
      </c>
      <c r="H8" s="5" t="s">
        <v>40</v>
      </c>
      <c r="I8" s="5" t="s">
        <v>41</v>
      </c>
      <c r="J8" s="6">
        <v>46446.95833333333</v>
      </c>
      <c r="K8" s="5" t="s">
        <v>26</v>
      </c>
      <c r="L8" s="5" t="s">
        <v>26</v>
      </c>
      <c r="M8" s="7">
        <f>IF(OR(K8="",L8=""),"",IF(AND(K8="Høj",L8="Høj"),"Investér",IF(K8="Høj","Migrér",IF(L8="Høj","Tolerér","Eliminér"))))</f>
      </c>
      <c r="N8" s="5" t="s">
        <v>42</v>
      </c>
    </row>
    <row r="9" spans="1:14" x14ac:dyDescent="0.25">
      <c r="A9" s="5">
        <v>4</v>
      </c>
      <c r="B9" s="5" t="s">
        <v>43</v>
      </c>
      <c r="C9" s="5" t="s">
        <v>18</v>
      </c>
      <c r="D9" s="5" t="s">
        <v>44</v>
      </c>
      <c r="E9" s="5" t="s">
        <v>45</v>
      </c>
      <c r="F9" s="5" t="s">
        <v>39</v>
      </c>
      <c r="G9" s="5" t="s">
        <v>46</v>
      </c>
      <c r="H9" s="5" t="s">
        <v>47</v>
      </c>
      <c r="I9" s="5" t="s">
        <v>34</v>
      </c>
      <c r="J9" s="6">
        <v>46904.91666666667</v>
      </c>
      <c r="K9" s="5" t="s">
        <v>26</v>
      </c>
      <c r="L9" s="5" t="s">
        <v>25</v>
      </c>
      <c r="M9" s="7">
        <f>IF(OR(K9="",L9=""),"",IF(AND(K9="Høj",L9="Høj"),"Investér",IF(K9="Høj","Migrér",IF(L9="Høj","Tolerér","Eliminér"))))</f>
      </c>
      <c r="N9" s="5" t="s">
        <v>35</v>
      </c>
    </row>
    <row r="10" spans="1:14" x14ac:dyDescent="0.25">
      <c r="A10" s="5">
        <v>5</v>
      </c>
      <c r="B10" s="5" t="s">
        <v>48</v>
      </c>
      <c r="C10" s="5" t="s">
        <v>49</v>
      </c>
      <c r="D10" s="5" t="s">
        <v>50</v>
      </c>
      <c r="E10" s="5" t="s">
        <v>51</v>
      </c>
      <c r="F10" s="5" t="s">
        <v>51</v>
      </c>
      <c r="G10" s="5" t="s">
        <v>35</v>
      </c>
      <c r="H10" s="5" t="s">
        <v>52</v>
      </c>
      <c r="I10" s="5" t="s">
        <v>53</v>
      </c>
      <c r="J10" s="6" t="s">
        <v>35</v>
      </c>
      <c r="K10" s="5" t="s">
        <v>25</v>
      </c>
      <c r="L10" s="5" t="s">
        <v>26</v>
      </c>
      <c r="M10" s="7">
        <f>IF(OR(K10="",L10=""),"",IF(AND(K10="Høj",L10="Høj"),"Investér",IF(K10="Høj","Migrér",IF(L10="Høj","Tolerér","Eliminér"))))</f>
      </c>
      <c r="N10" s="5" t="s">
        <v>54</v>
      </c>
    </row>
    <row r="11" spans="1:14" x14ac:dyDescent="0.25">
      <c r="A11" s="5"/>
      <c r="B11" s="5"/>
      <c r="C11" s="5"/>
      <c r="D11" s="5"/>
      <c r="E11" s="5"/>
      <c r="F11" s="5"/>
      <c r="G11" s="5"/>
      <c r="H11" s="5"/>
      <c r="I11" s="5"/>
      <c r="J11" s="6"/>
      <c r="K11" s="5"/>
      <c r="L11" s="5"/>
      <c r="M11" s="7">
        <f>IF(OR(K11="",L11=""),"",IF(AND(K11="Høj",L11="Høj"),"Investér",IF(K11="Høj","Migrér",IF(L11="Høj","Tolerér","Eliminér"))))</f>
      </c>
      <c r="N11" s="5"/>
    </row>
    <row r="12" spans="1:14" x14ac:dyDescent="0.25">
      <c r="A12" s="5"/>
      <c r="B12" s="5"/>
      <c r="C12" s="5"/>
      <c r="D12" s="5"/>
      <c r="E12" s="5"/>
      <c r="F12" s="5"/>
      <c r="G12" s="5"/>
      <c r="H12" s="5"/>
      <c r="I12" s="5"/>
      <c r="J12" s="6"/>
      <c r="K12" s="5"/>
      <c r="L12" s="5"/>
      <c r="M12" s="7">
        <f>IF(OR(K12="",L12=""),"",IF(AND(K12="Høj",L12="Høj"),"Investér",IF(K12="Høj","Migrér",IF(L12="Høj","Tolerér","Eliminér"))))</f>
      </c>
      <c r="N12" s="5"/>
    </row>
    <row r="13" spans="1:14" x14ac:dyDescent="0.25">
      <c r="A13" s="5"/>
      <c r="B13" s="5"/>
      <c r="C13" s="5"/>
      <c r="D13" s="5"/>
      <c r="E13" s="5"/>
      <c r="F13" s="5"/>
      <c r="G13" s="5"/>
      <c r="H13" s="5"/>
      <c r="I13" s="5"/>
      <c r="J13" s="6"/>
      <c r="K13" s="5"/>
      <c r="L13" s="5"/>
      <c r="M13" s="7">
        <f>IF(OR(K13="",L13=""),"",IF(AND(K13="Høj",L13="Høj"),"Investér",IF(K13="Høj","Migrér",IF(L13="Høj","Tolerér","Eliminér"))))</f>
      </c>
      <c r="N13" s="5"/>
    </row>
    <row r="14" spans="1:14" x14ac:dyDescent="0.25">
      <c r="A14" s="5"/>
      <c r="B14" s="5"/>
      <c r="C14" s="5"/>
      <c r="D14" s="5"/>
      <c r="E14" s="5"/>
      <c r="F14" s="5"/>
      <c r="G14" s="5"/>
      <c r="H14" s="5"/>
      <c r="I14" s="5"/>
      <c r="J14" s="6"/>
      <c r="K14" s="5"/>
      <c r="L14" s="5"/>
      <c r="M14" s="7">
        <f>IF(OR(K14="",L14=""),"",IF(AND(K14="Høj",L14="Høj"),"Investér",IF(K14="Høj","Migrér",IF(L14="Høj","Tolerér","Eliminér"))))</f>
      </c>
      <c r="N14" s="5"/>
    </row>
    <row r="15" spans="1:14" x14ac:dyDescent="0.25">
      <c r="A15" s="5"/>
      <c r="B15" s="5"/>
      <c r="C15" s="5"/>
      <c r="D15" s="5"/>
      <c r="E15" s="5"/>
      <c r="F15" s="5"/>
      <c r="G15" s="5"/>
      <c r="H15" s="5"/>
      <c r="I15" s="5"/>
      <c r="J15" s="6"/>
      <c r="K15" s="5"/>
      <c r="L15" s="5"/>
      <c r="M15" s="7">
        <f>IF(OR(K15="",L15=""),"",IF(AND(K15="Høj",L15="Høj"),"Investér",IF(K15="Høj","Migrér",IF(L15="Høj","Tolerér","Eliminér"))))</f>
      </c>
      <c r="N15" s="5"/>
    </row>
    <row r="16" spans="1:14" x14ac:dyDescent="0.25">
      <c r="A16" s="5"/>
      <c r="B16" s="5"/>
      <c r="C16" s="5"/>
      <c r="D16" s="5"/>
      <c r="E16" s="5"/>
      <c r="F16" s="5"/>
      <c r="G16" s="5"/>
      <c r="H16" s="5"/>
      <c r="I16" s="5"/>
      <c r="J16" s="6"/>
      <c r="K16" s="5"/>
      <c r="L16" s="5"/>
      <c r="M16" s="7">
        <f>IF(OR(K16="",L16=""),"",IF(AND(K16="Høj",L16="Høj"),"Investér",IF(K16="Høj","Migrér",IF(L16="Høj","Tolerér","Eliminér"))))</f>
      </c>
      <c r="N16" s="5"/>
    </row>
    <row r="17" spans="1:14" x14ac:dyDescent="0.25">
      <c r="A17" s="5"/>
      <c r="B17" s="5"/>
      <c r="C17" s="5"/>
      <c r="D17" s="5"/>
      <c r="E17" s="5"/>
      <c r="F17" s="5"/>
      <c r="G17" s="5"/>
      <c r="H17" s="5"/>
      <c r="I17" s="5"/>
      <c r="J17" s="6"/>
      <c r="K17" s="5"/>
      <c r="L17" s="5"/>
      <c r="M17" s="7">
        <f>IF(OR(K17="",L17=""),"",IF(AND(K17="Høj",L17="Høj"),"Investér",IF(K17="Høj","Migrér",IF(L17="Høj","Tolerér","Eliminér"))))</f>
      </c>
      <c r="N17" s="5"/>
    </row>
    <row r="18" spans="1:14" x14ac:dyDescent="0.25">
      <c r="A18" s="5"/>
      <c r="B18" s="5"/>
      <c r="C18" s="5"/>
      <c r="D18" s="5"/>
      <c r="E18" s="5"/>
      <c r="F18" s="5"/>
      <c r="G18" s="5"/>
      <c r="H18" s="5"/>
      <c r="I18" s="5"/>
      <c r="J18" s="6"/>
      <c r="K18" s="5"/>
      <c r="L18" s="5"/>
      <c r="M18" s="7">
        <f>IF(OR(K18="",L18=""),"",IF(AND(K18="Høj",L18="Høj"),"Investér",IF(K18="Høj","Migrér",IF(L18="Høj","Tolerér","Eliminér"))))</f>
      </c>
      <c r="N18" s="5"/>
    </row>
    <row r="19" spans="1:14" x14ac:dyDescent="0.25">
      <c r="A19" s="5"/>
      <c r="B19" s="5"/>
      <c r="C19" s="5"/>
      <c r="D19" s="5"/>
      <c r="E19" s="5"/>
      <c r="F19" s="5"/>
      <c r="G19" s="5"/>
      <c r="H19" s="5"/>
      <c r="I19" s="5"/>
      <c r="J19" s="6"/>
      <c r="K19" s="5"/>
      <c r="L19" s="5"/>
      <c r="M19" s="7">
        <f>IF(OR(K19="",L19=""),"",IF(AND(K19="Høj",L19="Høj"),"Investér",IF(K19="Høj","Migrér",IF(L19="Høj","Tolerér","Eliminér"))))</f>
      </c>
      <c r="N19" s="5"/>
    </row>
    <row r="20" spans="1:14" x14ac:dyDescent="0.25">
      <c r="A20" s="5"/>
      <c r="B20" s="5"/>
      <c r="C20" s="5"/>
      <c r="D20" s="5"/>
      <c r="E20" s="5"/>
      <c r="F20" s="5"/>
      <c r="G20" s="5"/>
      <c r="H20" s="5"/>
      <c r="I20" s="5"/>
      <c r="J20" s="6"/>
      <c r="K20" s="5"/>
      <c r="L20" s="5"/>
      <c r="M20" s="7">
        <f>IF(OR(K20="",L20=""),"",IF(AND(K20="Høj",L20="Høj"),"Investér",IF(K20="Høj","Migrér",IF(L20="Høj","Tolerér","Eliminér"))))</f>
      </c>
      <c r="N20" s="5"/>
    </row>
    <row r="21" spans="1:14" x14ac:dyDescent="0.25">
      <c r="A21" s="5"/>
      <c r="B21" s="5"/>
      <c r="C21" s="5"/>
      <c r="D21" s="5"/>
      <c r="E21" s="5"/>
      <c r="F21" s="5"/>
      <c r="G21" s="5"/>
      <c r="H21" s="5"/>
      <c r="I21" s="5"/>
      <c r="J21" s="6"/>
      <c r="K21" s="5"/>
      <c r="L21" s="5"/>
      <c r="M21" s="7">
        <f>IF(OR(K21="",L21=""),"",IF(AND(K21="Høj",L21="Høj"),"Investér",IF(K21="Høj","Migrér",IF(L21="Høj","Tolerér","Eliminér"))))</f>
      </c>
      <c r="N21" s="5"/>
    </row>
    <row r="22" spans="1:14" x14ac:dyDescent="0.25">
      <c r="A22" s="5"/>
      <c r="B22" s="5"/>
      <c r="C22" s="5"/>
      <c r="D22" s="5"/>
      <c r="E22" s="5"/>
      <c r="F22" s="5"/>
      <c r="G22" s="5"/>
      <c r="H22" s="5"/>
      <c r="I22" s="5"/>
      <c r="J22" s="6"/>
      <c r="K22" s="5"/>
      <c r="L22" s="5"/>
      <c r="M22" s="7">
        <f>IF(OR(K22="",L22=""),"",IF(AND(K22="Høj",L22="Høj"),"Investér",IF(K22="Høj","Migrér",IF(L22="Høj","Tolerér","Eliminér"))))</f>
      </c>
      <c r="N22" s="5"/>
    </row>
    <row r="23" spans="1:14" x14ac:dyDescent="0.25">
      <c r="A23" s="5"/>
      <c r="B23" s="5"/>
      <c r="C23" s="5"/>
      <c r="D23" s="5"/>
      <c r="E23" s="5"/>
      <c r="F23" s="5"/>
      <c r="G23" s="5"/>
      <c r="H23" s="5"/>
      <c r="I23" s="5"/>
      <c r="J23" s="6"/>
      <c r="K23" s="5"/>
      <c r="L23" s="5"/>
      <c r="M23" s="7">
        <f>IF(OR(K23="",L23=""),"",IF(AND(K23="Høj",L23="Høj"),"Investér",IF(K23="Høj","Migrér",IF(L23="Høj","Tolerér","Eliminér"))))</f>
      </c>
      <c r="N23" s="5"/>
    </row>
    <row r="24" spans="1:14" x14ac:dyDescent="0.25">
      <c r="A24" s="5"/>
      <c r="B24" s="5"/>
      <c r="C24" s="5"/>
      <c r="D24" s="5"/>
      <c r="E24" s="5"/>
      <c r="F24" s="5"/>
      <c r="G24" s="5"/>
      <c r="H24" s="5"/>
      <c r="I24" s="5"/>
      <c r="J24" s="6"/>
      <c r="K24" s="5"/>
      <c r="L24" s="5"/>
      <c r="M24" s="7">
        <f>IF(OR(K24="",L24=""),"",IF(AND(K24="Høj",L24="Høj"),"Investér",IF(K24="Høj","Migrér",IF(L24="Høj","Tolerér","Eliminér"))))</f>
      </c>
      <c r="N24" s="5"/>
    </row>
    <row r="25" spans="1:14" x14ac:dyDescent="0.25">
      <c r="A25" s="5"/>
      <c r="B25" s="5"/>
      <c r="C25" s="5"/>
      <c r="D25" s="5"/>
      <c r="E25" s="5"/>
      <c r="F25" s="5"/>
      <c r="G25" s="5"/>
      <c r="H25" s="5"/>
      <c r="I25" s="5"/>
      <c r="J25" s="6"/>
      <c r="K25" s="5"/>
      <c r="L25" s="5"/>
      <c r="M25" s="7">
        <f>IF(OR(K25="",L25=""),"",IF(AND(K25="Høj",L25="Høj"),"Investér",IF(K25="Høj","Migrér",IF(L25="Høj","Tolerér","Eliminér"))))</f>
      </c>
      <c r="N25" s="5"/>
    </row>
    <row r="26" spans="1:14" x14ac:dyDescent="0.25">
      <c r="A26" s="5"/>
      <c r="B26" s="5"/>
      <c r="C26" s="5"/>
      <c r="D26" s="5"/>
      <c r="E26" s="5"/>
      <c r="F26" s="5"/>
      <c r="G26" s="5"/>
      <c r="H26" s="5"/>
      <c r="I26" s="5"/>
      <c r="J26" s="6"/>
      <c r="K26" s="5"/>
      <c r="L26" s="5"/>
      <c r="M26" s="7">
        <f>IF(OR(K26="",L26=""),"",IF(AND(K26="Høj",L26="Høj"),"Investér",IF(K26="Høj","Migrér",IF(L26="Høj","Tolerér","Eliminér"))))</f>
      </c>
      <c r="N26" s="5"/>
    </row>
    <row r="27" spans="1:14" x14ac:dyDescent="0.25">
      <c r="A27" s="5"/>
      <c r="B27" s="5"/>
      <c r="C27" s="5"/>
      <c r="D27" s="5"/>
      <c r="E27" s="5"/>
      <c r="F27" s="5"/>
      <c r="G27" s="5"/>
      <c r="H27" s="5"/>
      <c r="I27" s="5"/>
      <c r="J27" s="6"/>
      <c r="K27" s="5"/>
      <c r="L27" s="5"/>
      <c r="M27" s="7">
        <f>IF(OR(K27="",L27=""),"",IF(AND(K27="Høj",L27="Høj"),"Investér",IF(K27="Høj","Migrér",IF(L27="Høj","Tolerér","Eliminér"))))</f>
      </c>
      <c r="N27" s="5"/>
    </row>
    <row r="28" spans="1:14" x14ac:dyDescent="0.25">
      <c r="A28" s="5"/>
      <c r="B28" s="5"/>
      <c r="C28" s="5"/>
      <c r="D28" s="5"/>
      <c r="E28" s="5"/>
      <c r="F28" s="5"/>
      <c r="G28" s="5"/>
      <c r="H28" s="5"/>
      <c r="I28" s="5"/>
      <c r="J28" s="6"/>
      <c r="K28" s="5"/>
      <c r="L28" s="5"/>
      <c r="M28" s="7">
        <f>IF(OR(K28="",L28=""),"",IF(AND(K28="Høj",L28="Høj"),"Investér",IF(K28="Høj","Migrér",IF(L28="Høj","Tolerér","Eliminér"))))</f>
      </c>
      <c r="N28" s="5"/>
    </row>
    <row r="29" spans="1:14" x14ac:dyDescent="0.25">
      <c r="A29" s="5"/>
      <c r="B29" s="5"/>
      <c r="C29" s="5"/>
      <c r="D29" s="5"/>
      <c r="E29" s="5"/>
      <c r="F29" s="5"/>
      <c r="G29" s="5"/>
      <c r="H29" s="5"/>
      <c r="I29" s="5"/>
      <c r="J29" s="6"/>
      <c r="K29" s="5"/>
      <c r="L29" s="5"/>
      <c r="M29" s="7">
        <f>IF(OR(K29="",L29=""),"",IF(AND(K29="Høj",L29="Høj"),"Investér",IF(K29="Høj","Migrér",IF(L29="Høj","Tolerér","Eliminér"))))</f>
      </c>
      <c r="N29" s="5"/>
    </row>
    <row r="30" spans="1:14" x14ac:dyDescent="0.25">
      <c r="A30" s="5"/>
      <c r="B30" s="5"/>
      <c r="C30" s="5"/>
      <c r="D30" s="5"/>
      <c r="E30" s="5"/>
      <c r="F30" s="5"/>
      <c r="G30" s="5"/>
      <c r="H30" s="5"/>
      <c r="I30" s="5"/>
      <c r="J30" s="6"/>
      <c r="K30" s="5"/>
      <c r="L30" s="5"/>
      <c r="M30" s="7">
        <f>IF(OR(K30="",L30=""),"",IF(AND(K30="Høj",L30="Høj"),"Investér",IF(K30="Høj","Migrér",IF(L30="Høj","Tolerér","Eliminér"))))</f>
      </c>
      <c r="N30" s="5"/>
    </row>
    <row r="31" spans="1:14" x14ac:dyDescent="0.25">
      <c r="A31" s="5"/>
      <c r="B31" s="5"/>
      <c r="C31" s="5"/>
      <c r="D31" s="5"/>
      <c r="E31" s="5"/>
      <c r="F31" s="5"/>
      <c r="G31" s="5"/>
      <c r="H31" s="5"/>
      <c r="I31" s="5"/>
      <c r="J31" s="6"/>
      <c r="K31" s="5"/>
      <c r="L31" s="5"/>
      <c r="M31" s="7">
        <f>IF(OR(K31="",L31=""),"",IF(AND(K31="Høj",L31="Høj"),"Investér",IF(K31="Høj","Migrér",IF(L31="Høj","Tolerér","Eliminér"))))</f>
      </c>
      <c r="N31" s="5"/>
    </row>
    <row r="32" spans="1:14" x14ac:dyDescent="0.25">
      <c r="A32" s="5"/>
      <c r="B32" s="5"/>
      <c r="C32" s="5"/>
      <c r="D32" s="5"/>
      <c r="E32" s="5"/>
      <c r="F32" s="5"/>
      <c r="G32" s="5"/>
      <c r="H32" s="5"/>
      <c r="I32" s="5"/>
      <c r="J32" s="6"/>
      <c r="K32" s="5"/>
      <c r="L32" s="5"/>
      <c r="M32" s="7">
        <f>IF(OR(K32="",L32=""),"",IF(AND(K32="Høj",L32="Høj"),"Investér",IF(K32="Høj","Migrér",IF(L32="Høj","Tolerér","Eliminér"))))</f>
      </c>
      <c r="N32" s="5"/>
    </row>
    <row r="33" spans="1:14" x14ac:dyDescent="0.25">
      <c r="A33" s="5"/>
      <c r="B33" s="5"/>
      <c r="C33" s="5"/>
      <c r="D33" s="5"/>
      <c r="E33" s="5"/>
      <c r="F33" s="5"/>
      <c r="G33" s="5"/>
      <c r="H33" s="5"/>
      <c r="I33" s="5"/>
      <c r="J33" s="6"/>
      <c r="K33" s="5"/>
      <c r="L33" s="5"/>
      <c r="M33" s="7">
        <f>IF(OR(K33="",L33=""),"",IF(AND(K33="Høj",L33="Høj"),"Investér",IF(K33="Høj","Migrér",IF(L33="Høj","Tolerér","Eliminér"))))</f>
      </c>
      <c r="N33" s="5"/>
    </row>
    <row r="34" spans="1:14" x14ac:dyDescent="0.25">
      <c r="A34" s="5"/>
      <c r="B34" s="5"/>
      <c r="C34" s="5"/>
      <c r="D34" s="5"/>
      <c r="E34" s="5"/>
      <c r="F34" s="5"/>
      <c r="G34" s="5"/>
      <c r="H34" s="5"/>
      <c r="I34" s="5"/>
      <c r="J34" s="6"/>
      <c r="K34" s="5"/>
      <c r="L34" s="5"/>
      <c r="M34" s="7">
        <f>IF(OR(K34="",L34=""),"",IF(AND(K34="Høj",L34="Høj"),"Investér",IF(K34="Høj","Migrér",IF(L34="Høj","Tolerér","Eliminér"))))</f>
      </c>
      <c r="N34" s="5"/>
    </row>
    <row r="35" spans="1:14" x14ac:dyDescent="0.25">
      <c r="A35" s="5"/>
      <c r="B35" s="5"/>
      <c r="C35" s="5"/>
      <c r="D35" s="5"/>
      <c r="E35" s="5"/>
      <c r="F35" s="5"/>
      <c r="G35" s="5"/>
      <c r="H35" s="5"/>
      <c r="I35" s="5"/>
      <c r="J35" s="6"/>
      <c r="K35" s="5"/>
      <c r="L35" s="5"/>
      <c r="M35" s="7">
        <f>IF(OR(K35="",L35=""),"",IF(AND(K35="Høj",L35="Høj"),"Investér",IF(K35="Høj","Migrér",IF(L35="Høj","Tolerér","Eliminér"))))</f>
      </c>
      <c r="N35" s="5"/>
    </row>
    <row r="36" spans="1:14" x14ac:dyDescent="0.25">
      <c r="A36" s="5"/>
      <c r="B36" s="5"/>
      <c r="C36" s="5"/>
      <c r="D36" s="5"/>
      <c r="E36" s="5"/>
      <c r="F36" s="5"/>
      <c r="G36" s="5"/>
      <c r="H36" s="5"/>
      <c r="I36" s="5"/>
      <c r="J36" s="6"/>
      <c r="K36" s="5"/>
      <c r="L36" s="5"/>
      <c r="M36" s="7">
        <f>IF(OR(K36="",L36=""),"",IF(AND(K36="Høj",L36="Høj"),"Investér",IF(K36="Høj","Migrér",IF(L36="Høj","Tolerér","Eliminér"))))</f>
      </c>
      <c r="N36" s="5"/>
    </row>
    <row r="37" spans="1:14" x14ac:dyDescent="0.25">
      <c r="A37" s="5"/>
      <c r="B37" s="5"/>
      <c r="C37" s="5"/>
      <c r="D37" s="5"/>
      <c r="E37" s="5"/>
      <c r="F37" s="5"/>
      <c r="G37" s="5"/>
      <c r="H37" s="5"/>
      <c r="I37" s="5"/>
      <c r="J37" s="6"/>
      <c r="K37" s="5"/>
      <c r="L37" s="5"/>
      <c r="M37" s="7">
        <f>IF(OR(K37="",L37=""),"",IF(AND(K37="Høj",L37="Høj"),"Investér",IF(K37="Høj","Migrér",IF(L37="Høj","Tolerér","Eliminér"))))</f>
      </c>
      <c r="N37" s="5"/>
    </row>
    <row r="38" spans="1:14" x14ac:dyDescent="0.25">
      <c r="A38" s="5"/>
      <c r="B38" s="5"/>
      <c r="C38" s="5"/>
      <c r="D38" s="5"/>
      <c r="E38" s="5"/>
      <c r="F38" s="5"/>
      <c r="G38" s="5"/>
      <c r="H38" s="5"/>
      <c r="I38" s="5"/>
      <c r="J38" s="6"/>
      <c r="K38" s="5"/>
      <c r="L38" s="5"/>
      <c r="M38" s="7">
        <f>IF(OR(K38="",L38=""),"",IF(AND(K38="Høj",L38="Høj"),"Investér",IF(K38="Høj","Migrér",IF(L38="Høj","Tolerér","Eliminér"))))</f>
      </c>
      <c r="N38" s="5"/>
    </row>
    <row r="39" spans="1:14" x14ac:dyDescent="0.25">
      <c r="A39" s="5"/>
      <c r="B39" s="5"/>
      <c r="C39" s="5"/>
      <c r="D39" s="5"/>
      <c r="E39" s="5"/>
      <c r="F39" s="5"/>
      <c r="G39" s="5"/>
      <c r="H39" s="5"/>
      <c r="I39" s="5"/>
      <c r="J39" s="6"/>
      <c r="K39" s="5"/>
      <c r="L39" s="5"/>
      <c r="M39" s="7">
        <f>IF(OR(K39="",L39=""),"",IF(AND(K39="Høj",L39="Høj"),"Investér",IF(K39="Høj","Migrér",IF(L39="Høj","Tolerér","Eliminér"))))</f>
      </c>
      <c r="N39" s="5"/>
    </row>
    <row r="40" spans="1:14" x14ac:dyDescent="0.25">
      <c r="A40" s="5"/>
      <c r="B40" s="5"/>
      <c r="C40" s="5"/>
      <c r="D40" s="5"/>
      <c r="E40" s="5"/>
      <c r="F40" s="5"/>
      <c r="G40" s="5"/>
      <c r="H40" s="5"/>
      <c r="I40" s="5"/>
      <c r="J40" s="6"/>
      <c r="K40" s="5"/>
      <c r="L40" s="5"/>
      <c r="M40" s="7">
        <f>IF(OR(K40="",L40=""),"",IF(AND(K40="Høj",L40="Høj"),"Investér",IF(K40="Høj","Migrér",IF(L40="Høj","Tolerér","Eliminér"))))</f>
      </c>
      <c r="N40" s="5"/>
    </row>
    <row r="41" spans="1:14" x14ac:dyDescent="0.25">
      <c r="A41" s="5"/>
      <c r="B41" s="5"/>
      <c r="C41" s="5"/>
      <c r="D41" s="5"/>
      <c r="E41" s="5"/>
      <c r="F41" s="5"/>
      <c r="G41" s="5"/>
      <c r="H41" s="5"/>
      <c r="I41" s="5"/>
      <c r="J41" s="6"/>
      <c r="K41" s="5"/>
      <c r="L41" s="5"/>
      <c r="M41" s="7">
        <f>IF(OR(K41="",L41=""),"",IF(AND(K41="Høj",L41="Høj"),"Investér",IF(K41="Høj","Migrér",IF(L41="Høj","Tolerér","Eliminér"))))</f>
      </c>
      <c r="N41" s="5"/>
    </row>
    <row r="42" spans="1:14" x14ac:dyDescent="0.25">
      <c r="A42" s="5"/>
      <c r="B42" s="5"/>
      <c r="C42" s="5"/>
      <c r="D42" s="5"/>
      <c r="E42" s="5"/>
      <c r="F42" s="5"/>
      <c r="G42" s="5"/>
      <c r="H42" s="5"/>
      <c r="I42" s="5"/>
      <c r="J42" s="6"/>
      <c r="K42" s="5"/>
      <c r="L42" s="5"/>
      <c r="M42" s="7">
        <f>IF(OR(K42="",L42=""),"",IF(AND(K42="Høj",L42="Høj"),"Investér",IF(K42="Høj","Migrér",IF(L42="Høj","Tolerér","Eliminér"))))</f>
      </c>
      <c r="N42" s="5"/>
    </row>
    <row r="43" spans="1:14" x14ac:dyDescent="0.25">
      <c r="A43" s="5"/>
      <c r="B43" s="5"/>
      <c r="C43" s="5"/>
      <c r="D43" s="5"/>
      <c r="E43" s="5"/>
      <c r="F43" s="5"/>
      <c r="G43" s="5"/>
      <c r="H43" s="5"/>
      <c r="I43" s="5"/>
      <c r="J43" s="6"/>
      <c r="K43" s="5"/>
      <c r="L43" s="5"/>
      <c r="M43" s="7">
        <f>IF(OR(K43="",L43=""),"",IF(AND(K43="Høj",L43="Høj"),"Investér",IF(K43="Høj","Migrér",IF(L43="Høj","Tolerér","Eliminér"))))</f>
      </c>
      <c r="N43" s="5"/>
    </row>
    <row r="44" spans="1:14" x14ac:dyDescent="0.25">
      <c r="A44" s="5"/>
      <c r="B44" s="5"/>
      <c r="C44" s="5"/>
      <c r="D44" s="5"/>
      <c r="E44" s="5"/>
      <c r="F44" s="5"/>
      <c r="G44" s="5"/>
      <c r="H44" s="5"/>
      <c r="I44" s="5"/>
      <c r="J44" s="6"/>
      <c r="K44" s="5"/>
      <c r="L44" s="5"/>
      <c r="M44" s="7">
        <f>IF(OR(K44="",L44=""),"",IF(AND(K44="Høj",L44="Høj"),"Investér",IF(K44="Høj","Migrér",IF(L44="Høj","Tolerér","Eliminér"))))</f>
      </c>
      <c r="N44" s="5"/>
    </row>
    <row r="45" spans="1:14" x14ac:dyDescent="0.25">
      <c r="A45" s="5"/>
      <c r="B45" s="5"/>
      <c r="C45" s="5"/>
      <c r="D45" s="5"/>
      <c r="E45" s="5"/>
      <c r="F45" s="5"/>
      <c r="G45" s="5"/>
      <c r="H45" s="5"/>
      <c r="I45" s="5"/>
      <c r="J45" s="6"/>
      <c r="K45" s="5"/>
      <c r="L45" s="5"/>
      <c r="M45" s="7">
        <f>IF(OR(K45="",L45=""),"",IF(AND(K45="Høj",L45="Høj"),"Investér",IF(K45="Høj","Migrér",IF(L45="Høj","Tolerér","Eliminér"))))</f>
      </c>
      <c r="N45" s="5"/>
    </row>
    <row r="46" spans="1:14" x14ac:dyDescent="0.25">
      <c r="A46" s="5"/>
      <c r="B46" s="5"/>
      <c r="C46" s="5"/>
      <c r="D46" s="5"/>
      <c r="E46" s="5"/>
      <c r="F46" s="5"/>
      <c r="G46" s="5"/>
      <c r="H46" s="5"/>
      <c r="I46" s="5"/>
      <c r="J46" s="6"/>
      <c r="K46" s="5"/>
      <c r="L46" s="5"/>
      <c r="M46" s="7">
        <f>IF(OR(K46="",L46=""),"",IF(AND(K46="Høj",L46="Høj"),"Investér",IF(K46="Høj","Migrér",IF(L46="Høj","Tolerér","Eliminér"))))</f>
      </c>
      <c r="N46" s="5"/>
    </row>
    <row r="47" spans="1:14" x14ac:dyDescent="0.25">
      <c r="A47" s="5"/>
      <c r="B47" s="5"/>
      <c r="C47" s="5"/>
      <c r="D47" s="5"/>
      <c r="E47" s="5"/>
      <c r="F47" s="5"/>
      <c r="G47" s="5"/>
      <c r="H47" s="5"/>
      <c r="I47" s="5"/>
      <c r="J47" s="6"/>
      <c r="K47" s="5"/>
      <c r="L47" s="5"/>
      <c r="M47" s="7">
        <f>IF(OR(K47="",L47=""),"",IF(AND(K47="Høj",L47="Høj"),"Investér",IF(K47="Høj","Migrér",IF(L47="Høj","Tolerér","Eliminér"))))</f>
      </c>
      <c r="N47" s="5"/>
    </row>
    <row r="48" spans="1:14" x14ac:dyDescent="0.25">
      <c r="A48" s="5"/>
      <c r="B48" s="5"/>
      <c r="C48" s="5"/>
      <c r="D48" s="5"/>
      <c r="E48" s="5"/>
      <c r="F48" s="5"/>
      <c r="G48" s="5"/>
      <c r="H48" s="5"/>
      <c r="I48" s="5"/>
      <c r="J48" s="6"/>
      <c r="K48" s="5"/>
      <c r="L48" s="5"/>
      <c r="M48" s="7">
        <f>IF(OR(K48="",L48=""),"",IF(AND(K48="Høj",L48="Høj"),"Investér",IF(K48="Høj","Migrér",IF(L48="Høj","Tolerér","Eliminér"))))</f>
      </c>
      <c r="N48" s="5"/>
    </row>
    <row r="49" spans="1:14" x14ac:dyDescent="0.25">
      <c r="A49" s="5"/>
      <c r="B49" s="5"/>
      <c r="C49" s="5"/>
      <c r="D49" s="5"/>
      <c r="E49" s="5"/>
      <c r="F49" s="5"/>
      <c r="G49" s="5"/>
      <c r="H49" s="5"/>
      <c r="I49" s="5"/>
      <c r="J49" s="6"/>
      <c r="K49" s="5"/>
      <c r="L49" s="5"/>
      <c r="M49" s="7">
        <f>IF(OR(K49="",L49=""),"",IF(AND(K49="Høj",L49="Høj"),"Investér",IF(K49="Høj","Migrér",IF(L49="Høj","Tolerér","Eliminér"))))</f>
      </c>
      <c r="N49" s="5"/>
    </row>
    <row r="50" spans="1:14" x14ac:dyDescent="0.25">
      <c r="A50" s="5"/>
      <c r="B50" s="5"/>
      <c r="C50" s="5"/>
      <c r="D50" s="5"/>
      <c r="E50" s="5"/>
      <c r="F50" s="5"/>
      <c r="G50" s="5"/>
      <c r="H50" s="5"/>
      <c r="I50" s="5"/>
      <c r="J50" s="6"/>
      <c r="K50" s="5"/>
      <c r="L50" s="5"/>
      <c r="M50" s="7">
        <f>IF(OR(K50="",L50=""),"",IF(AND(K50="Høj",L50="Høj"),"Investér",IF(K50="Høj","Migrér",IF(L50="Høj","Tolerér","Eliminér"))))</f>
      </c>
      <c r="N50" s="5"/>
    </row>
    <row r="51" spans="1:14" x14ac:dyDescent="0.25">
      <c r="A51" s="5"/>
      <c r="B51" s="5"/>
      <c r="C51" s="5"/>
      <c r="D51" s="5"/>
      <c r="E51" s="5"/>
      <c r="F51" s="5"/>
      <c r="G51" s="5"/>
      <c r="H51" s="5"/>
      <c r="I51" s="5"/>
      <c r="J51" s="6"/>
      <c r="K51" s="5"/>
      <c r="L51" s="5"/>
      <c r="M51" s="7">
        <f>IF(OR(K51="",L51=""),"",IF(AND(K51="Høj",L51="Høj"),"Investér",IF(K51="Høj","Migrér",IF(L51="Høj","Tolerér","Eliminér"))))</f>
      </c>
      <c r="N51" s="5"/>
    </row>
    <row r="52" spans="1:14" x14ac:dyDescent="0.25">
      <c r="A52" s="5"/>
      <c r="B52" s="5"/>
      <c r="C52" s="5"/>
      <c r="D52" s="5"/>
      <c r="E52" s="5"/>
      <c r="F52" s="5"/>
      <c r="G52" s="5"/>
      <c r="H52" s="5"/>
      <c r="I52" s="5"/>
      <c r="J52" s="6"/>
      <c r="K52" s="5"/>
      <c r="L52" s="5"/>
      <c r="M52" s="7">
        <f>IF(OR(K52="",L52=""),"",IF(AND(K52="Høj",L52="Høj"),"Investér",IF(K52="Høj","Migrér",IF(L52="Høj","Tolerér","Eliminér"))))</f>
      </c>
      <c r="N52" s="5"/>
    </row>
    <row r="53" spans="1:14" x14ac:dyDescent="0.25">
      <c r="A53" s="5"/>
      <c r="B53" s="5"/>
      <c r="C53" s="5"/>
      <c r="D53" s="5"/>
      <c r="E53" s="5"/>
      <c r="F53" s="5"/>
      <c r="G53" s="5"/>
      <c r="H53" s="5"/>
      <c r="I53" s="5"/>
      <c r="J53" s="6"/>
      <c r="K53" s="5"/>
      <c r="L53" s="5"/>
      <c r="M53" s="7">
        <f>IF(OR(K53="",L53=""),"",IF(AND(K53="Høj",L53="Høj"),"Investér",IF(K53="Høj","Migrér",IF(L53="Høj","Tolerér","Eliminér"))))</f>
      </c>
      <c r="N53" s="5"/>
    </row>
    <row r="54" spans="1:14" x14ac:dyDescent="0.25">
      <c r="A54" s="5"/>
      <c r="B54" s="5"/>
      <c r="C54" s="5"/>
      <c r="D54" s="5"/>
      <c r="E54" s="5"/>
      <c r="F54" s="5"/>
      <c r="G54" s="5"/>
      <c r="H54" s="5"/>
      <c r="I54" s="5"/>
      <c r="J54" s="6"/>
      <c r="K54" s="5"/>
      <c r="L54" s="5"/>
      <c r="M54" s="7">
        <f>IF(OR(K54="",L54=""),"",IF(AND(K54="Høj",L54="Høj"),"Investér",IF(K54="Høj","Migrér",IF(L54="Høj","Tolerér","Eliminér"))))</f>
      </c>
      <c r="N54" s="5"/>
    </row>
    <row r="55" spans="1:14" x14ac:dyDescent="0.25">
      <c r="A55" s="5"/>
      <c r="B55" s="5"/>
      <c r="C55" s="5"/>
      <c r="D55" s="5"/>
      <c r="E55" s="5"/>
      <c r="F55" s="5"/>
      <c r="G55" s="5"/>
      <c r="H55" s="5"/>
      <c r="I55" s="5"/>
      <c r="J55" s="6"/>
      <c r="K55" s="5"/>
      <c r="L55" s="5"/>
      <c r="M55" s="7">
        <f>IF(OR(K55="",L55=""),"",IF(AND(K55="Høj",L55="Høj"),"Investér",IF(K55="Høj","Migrér",IF(L55="Høj","Tolerér","Eliminér"))))</f>
      </c>
      <c r="N55" s="5"/>
    </row>
    <row r="56" spans="1:14" x14ac:dyDescent="0.25">
      <c r="A56" s="5"/>
      <c r="B56" s="5"/>
      <c r="C56" s="5"/>
      <c r="D56" s="5"/>
      <c r="E56" s="5"/>
      <c r="F56" s="5"/>
      <c r="G56" s="5"/>
      <c r="H56" s="5"/>
      <c r="I56" s="5"/>
      <c r="J56" s="6"/>
      <c r="K56" s="5"/>
      <c r="L56" s="5"/>
      <c r="M56" s="7">
        <f>IF(OR(K56="",L56=""),"",IF(AND(K56="Høj",L56="Høj"),"Investér",IF(K56="Høj","Migrér",IF(L56="Høj","Tolerér","Eliminér"))))</f>
      </c>
      <c r="N56" s="5"/>
    </row>
    <row r="57" spans="1:14" x14ac:dyDescent="0.25">
      <c r="A57" s="5"/>
      <c r="B57" s="5"/>
      <c r="C57" s="5"/>
      <c r="D57" s="5"/>
      <c r="E57" s="5"/>
      <c r="F57" s="5"/>
      <c r="G57" s="5"/>
      <c r="H57" s="5"/>
      <c r="I57" s="5"/>
      <c r="J57" s="6"/>
      <c r="K57" s="5"/>
      <c r="L57" s="5"/>
      <c r="M57" s="7">
        <f>IF(OR(K57="",L57=""),"",IF(AND(K57="Høj",L57="Høj"),"Investér",IF(K57="Høj","Migrér",IF(L57="Høj","Tolerér","Eliminér"))))</f>
      </c>
      <c r="N57" s="5"/>
    </row>
    <row r="58" spans="1:14" x14ac:dyDescent="0.25">
      <c r="A58" s="5"/>
      <c r="B58" s="5"/>
      <c r="C58" s="5"/>
      <c r="D58" s="5"/>
      <c r="E58" s="5"/>
      <c r="F58" s="5"/>
      <c r="G58" s="5"/>
      <c r="H58" s="5"/>
      <c r="I58" s="5"/>
      <c r="J58" s="6"/>
      <c r="K58" s="5"/>
      <c r="L58" s="5"/>
      <c r="M58" s="7">
        <f>IF(OR(K58="",L58=""),"",IF(AND(K58="Høj",L58="Høj"),"Investér",IF(K58="Høj","Migrér",IF(L58="Høj","Tolerér","Eliminér"))))</f>
      </c>
      <c r="N58" s="5"/>
    </row>
    <row r="59" spans="1:14" x14ac:dyDescent="0.25">
      <c r="A59" s="5"/>
      <c r="B59" s="5"/>
      <c r="C59" s="5"/>
      <c r="D59" s="5"/>
      <c r="E59" s="5"/>
      <c r="F59" s="5"/>
      <c r="G59" s="5"/>
      <c r="H59" s="5"/>
      <c r="I59" s="5"/>
      <c r="J59" s="6"/>
      <c r="K59" s="5"/>
      <c r="L59" s="5"/>
      <c r="M59" s="7">
        <f>IF(OR(K59="",L59=""),"",IF(AND(K59="Høj",L59="Høj"),"Investér",IF(K59="Høj","Migrér",IF(L59="Høj","Tolerér","Eliminér"))))</f>
      </c>
      <c r="N59" s="5"/>
    </row>
    <row r="60" spans="1:14" x14ac:dyDescent="0.25">
      <c r="A60" s="5"/>
      <c r="B60" s="5"/>
      <c r="C60" s="5"/>
      <c r="D60" s="5"/>
      <c r="E60" s="5"/>
      <c r="F60" s="5"/>
      <c r="G60" s="5"/>
      <c r="H60" s="5"/>
      <c r="I60" s="5"/>
      <c r="J60" s="6"/>
      <c r="K60" s="5"/>
      <c r="L60" s="5"/>
      <c r="M60" s="7">
        <f>IF(OR(K60="",L60=""),"",IF(AND(K60="Høj",L60="Høj"),"Investér",IF(K60="Høj","Migrér",IF(L60="Høj","Tolerér","Eliminér"))))</f>
      </c>
      <c r="N60" s="5"/>
    </row>
    <row r="61" spans="1:14" x14ac:dyDescent="0.25">
      <c r="A61" s="5"/>
      <c r="B61" s="5"/>
      <c r="C61" s="5"/>
      <c r="D61" s="5"/>
      <c r="E61" s="5"/>
      <c r="F61" s="5"/>
      <c r="G61" s="5"/>
      <c r="H61" s="5"/>
      <c r="I61" s="5"/>
      <c r="J61" s="6"/>
      <c r="K61" s="5"/>
      <c r="L61" s="5"/>
      <c r="M61" s="7">
        <f>IF(OR(K61="",L61=""),"",IF(AND(K61="Høj",L61="Høj"),"Investér",IF(K61="Høj","Migrér",IF(L61="Høj","Tolerér","Eliminér"))))</f>
      </c>
      <c r="N61" s="5"/>
    </row>
    <row r="62" spans="1:14" x14ac:dyDescent="0.25">
      <c r="A62" s="5"/>
      <c r="B62" s="5"/>
      <c r="C62" s="5"/>
      <c r="D62" s="5"/>
      <c r="E62" s="5"/>
      <c r="F62" s="5"/>
      <c r="G62" s="5"/>
      <c r="H62" s="5"/>
      <c r="I62" s="5"/>
      <c r="J62" s="6"/>
      <c r="K62" s="5"/>
      <c r="L62" s="5"/>
      <c r="M62" s="7">
        <f>IF(OR(K62="",L62=""),"",IF(AND(K62="Høj",L62="Høj"),"Investér",IF(K62="Høj","Migrér",IF(L62="Høj","Tolerér","Eliminér"))))</f>
      </c>
      <c r="N62" s="5"/>
    </row>
    <row r="63" spans="1:14" x14ac:dyDescent="0.25">
      <c r="A63" s="5"/>
      <c r="B63" s="5"/>
      <c r="C63" s="5"/>
      <c r="D63" s="5"/>
      <c r="E63" s="5"/>
      <c r="F63" s="5"/>
      <c r="G63" s="5"/>
      <c r="H63" s="5"/>
      <c r="I63" s="5"/>
      <c r="J63" s="6"/>
      <c r="K63" s="5"/>
      <c r="L63" s="5"/>
      <c r="M63" s="7">
        <f>IF(OR(K63="",L63=""),"",IF(AND(K63="Høj",L63="Høj"),"Investér",IF(K63="Høj","Migrér",IF(L63="Høj","Tolerér","Eliminér"))))</f>
      </c>
      <c r="N63" s="5"/>
    </row>
    <row r="64" spans="1:14" x14ac:dyDescent="0.25">
      <c r="A64" s="5"/>
      <c r="B64" s="5"/>
      <c r="C64" s="5"/>
      <c r="D64" s="5"/>
      <c r="E64" s="5"/>
      <c r="F64" s="5"/>
      <c r="G64" s="5"/>
      <c r="H64" s="5"/>
      <c r="I64" s="5"/>
      <c r="J64" s="6"/>
      <c r="K64" s="5"/>
      <c r="L64" s="5"/>
      <c r="M64" s="7">
        <f>IF(OR(K64="",L64=""),"",IF(AND(K64="Høj",L64="Høj"),"Investér",IF(K64="Høj","Migrér",IF(L64="Høj","Tolerér","Eliminér"))))</f>
      </c>
      <c r="N64" s="5"/>
    </row>
    <row r="65" spans="1:14" x14ac:dyDescent="0.25">
      <c r="A65" s="5"/>
      <c r="B65" s="5"/>
      <c r="C65" s="5"/>
      <c r="D65" s="5"/>
      <c r="E65" s="5"/>
      <c r="F65" s="5"/>
      <c r="G65" s="5"/>
      <c r="H65" s="5"/>
      <c r="I65" s="5"/>
      <c r="J65" s="6"/>
      <c r="K65" s="5"/>
      <c r="L65" s="5"/>
      <c r="M65" s="7">
        <f>IF(OR(K65="",L65=""),"",IF(AND(K65="Høj",L65="Høj"),"Investér",IF(K65="Høj","Migrér",IF(L65="Høj","Tolerér","Eliminér"))))</f>
      </c>
      <c r="N65" s="5"/>
    </row>
    <row r="66" spans="1:14" x14ac:dyDescent="0.25">
      <c r="A66" s="5"/>
      <c r="B66" s="5"/>
      <c r="C66" s="5"/>
      <c r="D66" s="5"/>
      <c r="E66" s="5"/>
      <c r="F66" s="5"/>
      <c r="G66" s="5"/>
      <c r="H66" s="5"/>
      <c r="I66" s="5"/>
      <c r="J66" s="6"/>
      <c r="K66" s="5"/>
      <c r="L66" s="5"/>
      <c r="M66" s="7">
        <f>IF(OR(K66="",L66=""),"",IF(AND(K66="Høj",L66="Høj"),"Investér",IF(K66="Høj","Migrér",IF(L66="Høj","Tolerér","Eliminér"))))</f>
      </c>
      <c r="N66" s="5"/>
    </row>
    <row r="67" spans="1:14" x14ac:dyDescent="0.25">
      <c r="A67" s="5"/>
      <c r="B67" s="5"/>
      <c r="C67" s="5"/>
      <c r="D67" s="5"/>
      <c r="E67" s="5"/>
      <c r="F67" s="5"/>
      <c r="G67" s="5"/>
      <c r="H67" s="5"/>
      <c r="I67" s="5"/>
      <c r="J67" s="6"/>
      <c r="K67" s="5"/>
      <c r="L67" s="5"/>
      <c r="M67" s="7">
        <f>IF(OR(K67="",L67=""),"",IF(AND(K67="Høj",L67="Høj"),"Investér",IF(K67="Høj","Migrér",IF(L67="Høj","Tolerér","Eliminér"))))</f>
      </c>
      <c r="N67" s="5"/>
    </row>
    <row r="68" spans="1:14" x14ac:dyDescent="0.25">
      <c r="A68" s="5"/>
      <c r="B68" s="5"/>
      <c r="C68" s="5"/>
      <c r="D68" s="5"/>
      <c r="E68" s="5"/>
      <c r="F68" s="5"/>
      <c r="G68" s="5"/>
      <c r="H68" s="5"/>
      <c r="I68" s="5"/>
      <c r="J68" s="6"/>
      <c r="K68" s="5"/>
      <c r="L68" s="5"/>
      <c r="M68" s="7">
        <f>IF(OR(K68="",L68=""),"",IF(AND(K68="Høj",L68="Høj"),"Investér",IF(K68="Høj","Migrér",IF(L68="Høj","Tolerér","Eliminér"))))</f>
      </c>
      <c r="N68" s="5"/>
    </row>
    <row r="69" spans="1:14" x14ac:dyDescent="0.25">
      <c r="A69" s="5"/>
      <c r="B69" s="5"/>
      <c r="C69" s="5"/>
      <c r="D69" s="5"/>
      <c r="E69" s="5"/>
      <c r="F69" s="5"/>
      <c r="G69" s="5"/>
      <c r="H69" s="5"/>
      <c r="I69" s="5"/>
      <c r="J69" s="6"/>
      <c r="K69" s="5"/>
      <c r="L69" s="5"/>
      <c r="M69" s="7">
        <f>IF(OR(K69="",L69=""),"",IF(AND(K69="Høj",L69="Høj"),"Investér",IF(K69="Høj","Migrér",IF(L69="Høj","Tolerér","Eliminér"))))</f>
      </c>
      <c r="N69" s="5"/>
    </row>
    <row r="70" spans="1:14" x14ac:dyDescent="0.25">
      <c r="A70" s="5"/>
      <c r="B70" s="5"/>
      <c r="C70" s="5"/>
      <c r="D70" s="5"/>
      <c r="E70" s="5"/>
      <c r="F70" s="5"/>
      <c r="G70" s="5"/>
      <c r="H70" s="5"/>
      <c r="I70" s="5"/>
      <c r="J70" s="6"/>
      <c r="K70" s="5"/>
      <c r="L70" s="5"/>
      <c r="M70" s="7">
        <f>IF(OR(K70="",L70=""),"",IF(AND(K70="Høj",L70="Høj"),"Investér",IF(K70="Høj","Migrér",IF(L70="Høj","Tolerér","Eliminér"))))</f>
      </c>
      <c r="N70" s="5"/>
    </row>
    <row r="71" spans="1:14" x14ac:dyDescent="0.25">
      <c r="A71" s="5"/>
      <c r="B71" s="5"/>
      <c r="C71" s="5"/>
      <c r="D71" s="5"/>
      <c r="E71" s="5"/>
      <c r="F71" s="5"/>
      <c r="G71" s="5"/>
      <c r="H71" s="5"/>
      <c r="I71" s="5"/>
      <c r="J71" s="6"/>
      <c r="K71" s="5"/>
      <c r="L71" s="5"/>
      <c r="M71" s="7">
        <f>IF(OR(K71="",L71=""),"",IF(AND(K71="Høj",L71="Høj"),"Investér",IF(K71="Høj","Migrér",IF(L71="Høj","Tolerér","Eliminér"))))</f>
      </c>
      <c r="N71" s="5"/>
    </row>
    <row r="72" spans="1:14" x14ac:dyDescent="0.25">
      <c r="A72" s="5"/>
      <c r="B72" s="5"/>
      <c r="C72" s="5"/>
      <c r="D72" s="5"/>
      <c r="E72" s="5"/>
      <c r="F72" s="5"/>
      <c r="G72" s="5"/>
      <c r="H72" s="5"/>
      <c r="I72" s="5"/>
      <c r="J72" s="6"/>
      <c r="K72" s="5"/>
      <c r="L72" s="5"/>
      <c r="M72" s="7">
        <f>IF(OR(K72="",L72=""),"",IF(AND(K72="Høj",L72="Høj"),"Investér",IF(K72="Høj","Migrér",IF(L72="Høj","Tolerér","Eliminér"))))</f>
      </c>
      <c r="N72" s="5"/>
    </row>
    <row r="73" spans="1:14" x14ac:dyDescent="0.25">
      <c r="A73" s="5"/>
      <c r="B73" s="5"/>
      <c r="C73" s="5"/>
      <c r="D73" s="5"/>
      <c r="E73" s="5"/>
      <c r="F73" s="5"/>
      <c r="G73" s="5"/>
      <c r="H73" s="5"/>
      <c r="I73" s="5"/>
      <c r="J73" s="6"/>
      <c r="K73" s="5"/>
      <c r="L73" s="5"/>
      <c r="M73" s="7">
        <f>IF(OR(K73="",L73=""),"",IF(AND(K73="Høj",L73="Høj"),"Investér",IF(K73="Høj","Migrér",IF(L73="Høj","Tolerér","Eliminér"))))</f>
      </c>
      <c r="N73" s="5"/>
    </row>
    <row r="74" spans="1:14" x14ac:dyDescent="0.25">
      <c r="A74" s="5"/>
      <c r="B74" s="5"/>
      <c r="C74" s="5"/>
      <c r="D74" s="5"/>
      <c r="E74" s="5"/>
      <c r="F74" s="5"/>
      <c r="G74" s="5"/>
      <c r="H74" s="5"/>
      <c r="I74" s="5"/>
      <c r="J74" s="6"/>
      <c r="K74" s="5"/>
      <c r="L74" s="5"/>
      <c r="M74" s="7">
        <f>IF(OR(K74="",L74=""),"",IF(AND(K74="Høj",L74="Høj"),"Investér",IF(K74="Høj","Migrér",IF(L74="Høj","Tolerér","Eliminér"))))</f>
      </c>
      <c r="N74" s="5"/>
    </row>
    <row r="75" spans="1:14" x14ac:dyDescent="0.25">
      <c r="A75" s="5"/>
      <c r="B75" s="5"/>
      <c r="C75" s="5"/>
      <c r="D75" s="5"/>
      <c r="E75" s="5"/>
      <c r="F75" s="5"/>
      <c r="G75" s="5"/>
      <c r="H75" s="5"/>
      <c r="I75" s="5"/>
      <c r="J75" s="6"/>
      <c r="K75" s="5"/>
      <c r="L75" s="5"/>
      <c r="M75" s="7">
        <f>IF(OR(K75="",L75=""),"",IF(AND(K75="Høj",L75="Høj"),"Investér",IF(K75="Høj","Migrér",IF(L75="Høj","Tolerér","Eliminér"))))</f>
      </c>
      <c r="N75" s="5"/>
    </row>
    <row r="76" spans="1:14" x14ac:dyDescent="0.25">
      <c r="A76" s="5"/>
      <c r="B76" s="5"/>
      <c r="C76" s="5"/>
      <c r="D76" s="5"/>
      <c r="E76" s="5"/>
      <c r="F76" s="5"/>
      <c r="G76" s="5"/>
      <c r="H76" s="5"/>
      <c r="I76" s="5"/>
      <c r="J76" s="6"/>
      <c r="K76" s="5"/>
      <c r="L76" s="5"/>
      <c r="M76" s="7">
        <f>IF(OR(K76="",L76=""),"",IF(AND(K76="Høj",L76="Høj"),"Investér",IF(K76="Høj","Migrér",IF(L76="Høj","Tolerér","Eliminér"))))</f>
      </c>
      <c r="N76" s="5"/>
    </row>
    <row r="77" spans="1:14" x14ac:dyDescent="0.25">
      <c r="A77" s="5"/>
      <c r="B77" s="5"/>
      <c r="C77" s="5"/>
      <c r="D77" s="5"/>
      <c r="E77" s="5"/>
      <c r="F77" s="5"/>
      <c r="G77" s="5"/>
      <c r="H77" s="5"/>
      <c r="I77" s="5"/>
      <c r="J77" s="6"/>
      <c r="K77" s="5"/>
      <c r="L77" s="5"/>
      <c r="M77" s="7">
        <f>IF(OR(K77="",L77=""),"",IF(AND(K77="Høj",L77="Høj"),"Investér",IF(K77="Høj","Migrér",IF(L77="Høj","Tolerér","Eliminér"))))</f>
      </c>
      <c r="N77" s="5"/>
    </row>
    <row r="78" spans="1:14" x14ac:dyDescent="0.25">
      <c r="A78" s="5"/>
      <c r="B78" s="5"/>
      <c r="C78" s="5"/>
      <c r="D78" s="5"/>
      <c r="E78" s="5"/>
      <c r="F78" s="5"/>
      <c r="G78" s="5"/>
      <c r="H78" s="5"/>
      <c r="I78" s="5"/>
      <c r="J78" s="6"/>
      <c r="K78" s="5"/>
      <c r="L78" s="5"/>
      <c r="M78" s="7">
        <f>IF(OR(K78="",L78=""),"",IF(AND(K78="Høj",L78="Høj"),"Investér",IF(K78="Høj","Migrér",IF(L78="Høj","Tolerér","Eliminér"))))</f>
      </c>
      <c r="N78" s="5"/>
    </row>
    <row r="79" spans="1:14" x14ac:dyDescent="0.25">
      <c r="A79" s="5"/>
      <c r="B79" s="5"/>
      <c r="C79" s="5"/>
      <c r="D79" s="5"/>
      <c r="E79" s="5"/>
      <c r="F79" s="5"/>
      <c r="G79" s="5"/>
      <c r="H79" s="5"/>
      <c r="I79" s="5"/>
      <c r="J79" s="6"/>
      <c r="K79" s="5"/>
      <c r="L79" s="5"/>
      <c r="M79" s="7">
        <f>IF(OR(K79="",L79=""),"",IF(AND(K79="Høj",L79="Høj"),"Investér",IF(K79="Høj","Migrér",IF(L79="Høj","Tolerér","Eliminér"))))</f>
      </c>
      <c r="N79" s="5"/>
    </row>
    <row r="80" spans="1:14" x14ac:dyDescent="0.25">
      <c r="A80" s="5"/>
      <c r="B80" s="5"/>
      <c r="C80" s="5"/>
      <c r="D80" s="5"/>
      <c r="E80" s="5"/>
      <c r="F80" s="5"/>
      <c r="G80" s="5"/>
      <c r="H80" s="5"/>
      <c r="I80" s="5"/>
      <c r="J80" s="6"/>
      <c r="K80" s="5"/>
      <c r="L80" s="5"/>
      <c r="M80" s="7">
        <f>IF(OR(K80="",L80=""),"",IF(AND(K80="Høj",L80="Høj"),"Investér",IF(K80="Høj","Migrér",IF(L80="Høj","Tolerér","Eliminér"))))</f>
      </c>
      <c r="N80" s="5"/>
    </row>
    <row r="81" spans="1:14" x14ac:dyDescent="0.25">
      <c r="A81" s="5"/>
      <c r="B81" s="5"/>
      <c r="C81" s="5"/>
      <c r="D81" s="5"/>
      <c r="E81" s="5"/>
      <c r="F81" s="5"/>
      <c r="G81" s="5"/>
      <c r="H81" s="5"/>
      <c r="I81" s="5"/>
      <c r="J81" s="6"/>
      <c r="K81" s="5"/>
      <c r="L81" s="5"/>
      <c r="M81" s="7">
        <f>IF(OR(K81="",L81=""),"",IF(AND(K81="Høj",L81="Høj"),"Investér",IF(K81="Høj","Migrér",IF(L81="Høj","Tolerér","Eliminér"))))</f>
      </c>
      <c r="N81" s="5"/>
    </row>
    <row r="82" spans="1:14" x14ac:dyDescent="0.25">
      <c r="A82" s="5"/>
      <c r="B82" s="5"/>
      <c r="C82" s="5"/>
      <c r="D82" s="5"/>
      <c r="E82" s="5"/>
      <c r="F82" s="5"/>
      <c r="G82" s="5"/>
      <c r="H82" s="5"/>
      <c r="I82" s="5"/>
      <c r="J82" s="6"/>
      <c r="K82" s="5"/>
      <c r="L82" s="5"/>
      <c r="M82" s="7">
        <f>IF(OR(K82="",L82=""),"",IF(AND(K82="Høj",L82="Høj"),"Investér",IF(K82="Høj","Migrér",IF(L82="Høj","Tolerér","Eliminér"))))</f>
      </c>
      <c r="N82" s="5"/>
    </row>
    <row r="83" spans="1:14" x14ac:dyDescent="0.25">
      <c r="A83" s="5"/>
      <c r="B83" s="5"/>
      <c r="C83" s="5"/>
      <c r="D83" s="5"/>
      <c r="E83" s="5"/>
      <c r="F83" s="5"/>
      <c r="G83" s="5"/>
      <c r="H83" s="5"/>
      <c r="I83" s="5"/>
      <c r="J83" s="6"/>
      <c r="K83" s="5"/>
      <c r="L83" s="5"/>
      <c r="M83" s="7">
        <f>IF(OR(K83="",L83=""),"",IF(AND(K83="Høj",L83="Høj"),"Investér",IF(K83="Høj","Migrér",IF(L83="Høj","Tolerér","Eliminér"))))</f>
      </c>
      <c r="N83" s="5"/>
    </row>
    <row r="84" spans="1:14" x14ac:dyDescent="0.25">
      <c r="A84" s="5"/>
      <c r="B84" s="5"/>
      <c r="C84" s="5"/>
      <c r="D84" s="5"/>
      <c r="E84" s="5"/>
      <c r="F84" s="5"/>
      <c r="G84" s="5"/>
      <c r="H84" s="5"/>
      <c r="I84" s="5"/>
      <c r="J84" s="6"/>
      <c r="K84" s="5"/>
      <c r="L84" s="5"/>
      <c r="M84" s="7">
        <f>IF(OR(K84="",L84=""),"",IF(AND(K84="Høj",L84="Høj"),"Investér",IF(K84="Høj","Migrér",IF(L84="Høj","Tolerér","Eliminér"))))</f>
      </c>
      <c r="N84" s="5"/>
    </row>
    <row r="85" spans="1:14" x14ac:dyDescent="0.25">
      <c r="A85" s="5"/>
      <c r="B85" s="5"/>
      <c r="C85" s="5"/>
      <c r="D85" s="5"/>
      <c r="E85" s="5"/>
      <c r="F85" s="5"/>
      <c r="G85" s="5"/>
      <c r="H85" s="5"/>
      <c r="I85" s="5"/>
      <c r="J85" s="6"/>
      <c r="K85" s="5"/>
      <c r="L85" s="5"/>
      <c r="M85" s="7">
        <f>IF(OR(K85="",L85=""),"",IF(AND(K85="Høj",L85="Høj"),"Investér",IF(K85="Høj","Migrér",IF(L85="Høj","Tolerér","Eliminér"))))</f>
      </c>
      <c r="N85" s="5"/>
    </row>
    <row r="86" spans="1:14" x14ac:dyDescent="0.25">
      <c r="A86" s="5"/>
      <c r="B86" s="5"/>
      <c r="C86" s="5"/>
      <c r="D86" s="5"/>
      <c r="E86" s="5"/>
      <c r="F86" s="5"/>
      <c r="G86" s="5"/>
      <c r="H86" s="5"/>
      <c r="I86" s="5"/>
      <c r="J86" s="6"/>
      <c r="K86" s="5"/>
      <c r="L86" s="5"/>
      <c r="M86" s="7">
        <f>IF(OR(K86="",L86=""),"",IF(AND(K86="Høj",L86="Høj"),"Investér",IF(K86="Høj","Migrér",IF(L86="Høj","Tolerér","Eliminér"))))</f>
      </c>
      <c r="N86" s="5"/>
    </row>
    <row r="87" spans="1:14" x14ac:dyDescent="0.25">
      <c r="A87" s="5"/>
      <c r="B87" s="5"/>
      <c r="C87" s="5"/>
      <c r="D87" s="5"/>
      <c r="E87" s="5"/>
      <c r="F87" s="5"/>
      <c r="G87" s="5"/>
      <c r="H87" s="5"/>
      <c r="I87" s="5"/>
      <c r="J87" s="6"/>
      <c r="K87" s="5"/>
      <c r="L87" s="5"/>
      <c r="M87" s="7">
        <f>IF(OR(K87="",L87=""),"",IF(AND(K87="Høj",L87="Høj"),"Investér",IF(K87="Høj","Migrér",IF(L87="Høj","Tolerér","Eliminér"))))</f>
      </c>
      <c r="N87" s="5"/>
    </row>
    <row r="88" spans="1:14" x14ac:dyDescent="0.25">
      <c r="A88" s="5"/>
      <c r="B88" s="5"/>
      <c r="C88" s="5"/>
      <c r="D88" s="5"/>
      <c r="E88" s="5"/>
      <c r="F88" s="5"/>
      <c r="G88" s="5"/>
      <c r="H88" s="5"/>
      <c r="I88" s="5"/>
      <c r="J88" s="6"/>
      <c r="K88" s="5"/>
      <c r="L88" s="5"/>
      <c r="M88" s="7">
        <f>IF(OR(K88="",L88=""),"",IF(AND(K88="Høj",L88="Høj"),"Investér",IF(K88="Høj","Migrér",IF(L88="Høj","Tolerér","Eliminér"))))</f>
      </c>
      <c r="N88" s="5"/>
    </row>
    <row r="89" spans="1:14" x14ac:dyDescent="0.25">
      <c r="A89" s="5"/>
      <c r="B89" s="5"/>
      <c r="C89" s="5"/>
      <c r="D89" s="5"/>
      <c r="E89" s="5"/>
      <c r="F89" s="5"/>
      <c r="G89" s="5"/>
      <c r="H89" s="5"/>
      <c r="I89" s="5"/>
      <c r="J89" s="6"/>
      <c r="K89" s="5"/>
      <c r="L89" s="5"/>
      <c r="M89" s="7">
        <f>IF(OR(K89="",L89=""),"",IF(AND(K89="Høj",L89="Høj"),"Investér",IF(K89="Høj","Migrér",IF(L89="Høj","Tolerér","Eliminér"))))</f>
      </c>
      <c r="N89" s="5"/>
    </row>
    <row r="90" spans="1:14" x14ac:dyDescent="0.25">
      <c r="A90" s="5"/>
      <c r="B90" s="5"/>
      <c r="C90" s="5"/>
      <c r="D90" s="5"/>
      <c r="E90" s="5"/>
      <c r="F90" s="5"/>
      <c r="G90" s="5"/>
      <c r="H90" s="5"/>
      <c r="I90" s="5"/>
      <c r="J90" s="6"/>
      <c r="K90" s="5"/>
      <c r="L90" s="5"/>
      <c r="M90" s="7">
        <f>IF(OR(K90="",L90=""),"",IF(AND(K90="Høj",L90="Høj"),"Investér",IF(K90="Høj","Migrér",IF(L90="Høj","Tolerér","Eliminér"))))</f>
      </c>
      <c r="N90" s="5"/>
    </row>
    <row r="91" spans="1:14" x14ac:dyDescent="0.25">
      <c r="A91" s="5"/>
      <c r="B91" s="5"/>
      <c r="C91" s="5"/>
      <c r="D91" s="5"/>
      <c r="E91" s="5"/>
      <c r="F91" s="5"/>
      <c r="G91" s="5"/>
      <c r="H91" s="5"/>
      <c r="I91" s="5"/>
      <c r="J91" s="6"/>
      <c r="K91" s="5"/>
      <c r="L91" s="5"/>
      <c r="M91" s="7">
        <f>IF(OR(K91="",L91=""),"",IF(AND(K91="Høj",L91="Høj"),"Investér",IF(K91="Høj","Migrér",IF(L91="Høj","Tolerér","Eliminér"))))</f>
      </c>
      <c r="N91" s="5"/>
    </row>
    <row r="92" spans="1:14" x14ac:dyDescent="0.25">
      <c r="A92" s="5"/>
      <c r="B92" s="5"/>
      <c r="C92" s="5"/>
      <c r="D92" s="5"/>
      <c r="E92" s="5"/>
      <c r="F92" s="5"/>
      <c r="G92" s="5"/>
      <c r="H92" s="5"/>
      <c r="I92" s="5"/>
      <c r="J92" s="6"/>
      <c r="K92" s="5"/>
      <c r="L92" s="5"/>
      <c r="M92" s="7">
        <f>IF(OR(K92="",L92=""),"",IF(AND(K92="Høj",L92="Høj"),"Investér",IF(K92="Høj","Migrér",IF(L92="Høj","Tolerér","Eliminér"))))</f>
      </c>
      <c r="N92" s="5"/>
    </row>
    <row r="93" spans="1:14" x14ac:dyDescent="0.25">
      <c r="A93" s="5"/>
      <c r="B93" s="5"/>
      <c r="C93" s="5"/>
      <c r="D93" s="5"/>
      <c r="E93" s="5"/>
      <c r="F93" s="5"/>
      <c r="G93" s="5"/>
      <c r="H93" s="5"/>
      <c r="I93" s="5"/>
      <c r="J93" s="6"/>
      <c r="K93" s="5"/>
      <c r="L93" s="5"/>
      <c r="M93" s="7">
        <f>IF(OR(K93="",L93=""),"",IF(AND(K93="Høj",L93="Høj"),"Investér",IF(K93="Høj","Migrér",IF(L93="Høj","Tolerér","Eliminér"))))</f>
      </c>
      <c r="N93" s="5"/>
    </row>
    <row r="94" spans="1:14" x14ac:dyDescent="0.25">
      <c r="A94" s="5"/>
      <c r="B94" s="5"/>
      <c r="C94" s="5"/>
      <c r="D94" s="5"/>
      <c r="E94" s="5"/>
      <c r="F94" s="5"/>
      <c r="G94" s="5"/>
      <c r="H94" s="5"/>
      <c r="I94" s="5"/>
      <c r="J94" s="6"/>
      <c r="K94" s="5"/>
      <c r="L94" s="5"/>
      <c r="M94" s="7">
        <f>IF(OR(K94="",L94=""),"",IF(AND(K94="Høj",L94="Høj"),"Investér",IF(K94="Høj","Migrér",IF(L94="Høj","Tolerér","Eliminér"))))</f>
      </c>
      <c r="N94" s="5"/>
    </row>
    <row r="95" spans="1:14" x14ac:dyDescent="0.25">
      <c r="A95" s="5"/>
      <c r="B95" s="5"/>
      <c r="C95" s="5"/>
      <c r="D95" s="5"/>
      <c r="E95" s="5"/>
      <c r="F95" s="5"/>
      <c r="G95" s="5"/>
      <c r="H95" s="5"/>
      <c r="I95" s="5"/>
      <c r="J95" s="6"/>
      <c r="K95" s="5"/>
      <c r="L95" s="5"/>
      <c r="M95" s="7">
        <f>IF(OR(K95="",L95=""),"",IF(AND(K95="Høj",L95="Høj"),"Investér",IF(K95="Høj","Migrér",IF(L95="Høj","Tolerér","Eliminér"))))</f>
      </c>
      <c r="N95" s="5"/>
    </row>
    <row r="96" spans="1:14" x14ac:dyDescent="0.25">
      <c r="A96" s="5"/>
      <c r="B96" s="5"/>
      <c r="C96" s="5"/>
      <c r="D96" s="5"/>
      <c r="E96" s="5"/>
      <c r="F96" s="5"/>
      <c r="G96" s="5"/>
      <c r="H96" s="5"/>
      <c r="I96" s="5"/>
      <c r="J96" s="6"/>
      <c r="K96" s="5"/>
      <c r="L96" s="5"/>
      <c r="M96" s="7">
        <f>IF(OR(K96="",L96=""),"",IF(AND(K96="Høj",L96="Høj"),"Investér",IF(K96="Høj","Migrér",IF(L96="Høj","Tolerér","Eliminér"))))</f>
      </c>
      <c r="N96" s="5"/>
    </row>
    <row r="97" spans="1:14" x14ac:dyDescent="0.25">
      <c r="A97" s="5"/>
      <c r="B97" s="5"/>
      <c r="C97" s="5"/>
      <c r="D97" s="5"/>
      <c r="E97" s="5"/>
      <c r="F97" s="5"/>
      <c r="G97" s="5"/>
      <c r="H97" s="5"/>
      <c r="I97" s="5"/>
      <c r="J97" s="6"/>
      <c r="K97" s="5"/>
      <c r="L97" s="5"/>
      <c r="M97" s="7">
        <f>IF(OR(K97="",L97=""),"",IF(AND(K97="Høj",L97="Høj"),"Investér",IF(K97="Høj","Migrér",IF(L97="Høj","Tolerér","Eliminér"))))</f>
      </c>
      <c r="N97" s="5"/>
    </row>
    <row r="98" spans="1:14" x14ac:dyDescent="0.25">
      <c r="A98" s="5"/>
      <c r="B98" s="5"/>
      <c r="C98" s="5"/>
      <c r="D98" s="5"/>
      <c r="E98" s="5"/>
      <c r="F98" s="5"/>
      <c r="G98" s="5"/>
      <c r="H98" s="5"/>
      <c r="I98" s="5"/>
      <c r="J98" s="6"/>
      <c r="K98" s="5"/>
      <c r="L98" s="5"/>
      <c r="M98" s="7">
        <f>IF(OR(K98="",L98=""),"",IF(AND(K98="Høj",L98="Høj"),"Investér",IF(K98="Høj","Migrér",IF(L98="Høj","Tolerér","Eliminér"))))</f>
      </c>
      <c r="N98" s="5"/>
    </row>
    <row r="99" spans="1:14" x14ac:dyDescent="0.25">
      <c r="A99" s="5"/>
      <c r="B99" s="5"/>
      <c r="C99" s="5"/>
      <c r="D99" s="5"/>
      <c r="E99" s="5"/>
      <c r="F99" s="5"/>
      <c r="G99" s="5"/>
      <c r="H99" s="5"/>
      <c r="I99" s="5"/>
      <c r="J99" s="6"/>
      <c r="K99" s="5"/>
      <c r="L99" s="5"/>
      <c r="M99" s="7">
        <f>IF(OR(K99="",L99=""),"",IF(AND(K99="Høj",L99="Høj"),"Investér",IF(K99="Høj","Migrér",IF(L99="Høj","Tolerér","Eliminér"))))</f>
      </c>
      <c r="N99" s="5"/>
    </row>
    <row r="100" spans="1:14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6"/>
      <c r="K100" s="5"/>
      <c r="L100" s="5"/>
      <c r="M100" s="7">
        <f>IF(OR(K100="",L100=""),"",IF(AND(K100="Høj",L100="Høj"),"Investér",IF(K100="Høj","Migrér",IF(L100="Høj","Tolerér","Eliminér"))))</f>
      </c>
      <c r="N100" s="5"/>
    </row>
    <row r="101" spans="1:14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6"/>
      <c r="K101" s="5"/>
      <c r="L101" s="5"/>
      <c r="M101" s="7">
        <f>IF(OR(K101="",L101=""),"",IF(AND(K101="Høj",L101="Høj"),"Investér",IF(K101="Høj","Migrér",IF(L101="Høj","Tolerér","Eliminér"))))</f>
      </c>
      <c r="N101" s="5"/>
    </row>
    <row r="102" spans="1:14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6"/>
      <c r="K102" s="5"/>
      <c r="L102" s="5"/>
      <c r="M102" s="7">
        <f>IF(OR(K102="",L102=""),"",IF(AND(K102="Høj",L102="Høj"),"Investér",IF(K102="Høj","Migrér",IF(L102="Høj","Tolerér","Eliminér"))))</f>
      </c>
      <c r="N102" s="5"/>
    </row>
    <row r="103" spans="1:14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6"/>
      <c r="K103" s="5"/>
      <c r="L103" s="5"/>
      <c r="M103" s="7">
        <f>IF(OR(K103="",L103=""),"",IF(AND(K103="Høj",L103="Høj"),"Investér",IF(K103="Høj","Migrér",IF(L103="Høj","Tolerér","Eliminér"))))</f>
      </c>
      <c r="N103" s="5"/>
    </row>
    <row r="104" spans="1:14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6"/>
      <c r="K104" s="5"/>
      <c r="L104" s="5"/>
      <c r="M104" s="7">
        <f>IF(OR(K104="",L104=""),"",IF(AND(K104="Høj",L104="Høj"),"Investér",IF(K104="Høj","Migrér",IF(L104="Høj","Tolerér","Eliminér"))))</f>
      </c>
      <c r="N104" s="5"/>
    </row>
    <row r="105" spans="1:14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6"/>
      <c r="K105" s="5"/>
      <c r="L105" s="5"/>
      <c r="M105" s="7">
        <f>IF(OR(K105="",L105=""),"",IF(AND(K105="Høj",L105="Høj"),"Investér",IF(K105="Høj","Migrér",IF(L105="Høj","Tolerér","Eliminér"))))</f>
      </c>
      <c r="N105" s="5"/>
    </row>
    <row r="106" spans="1:14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6"/>
      <c r="K106" s="5"/>
      <c r="L106" s="5"/>
      <c r="M106" s="7">
        <f>IF(OR(K106="",L106=""),"",IF(AND(K106="Høj",L106="Høj"),"Investér",IF(K106="Høj","Migrér",IF(L106="Høj","Tolerér","Eliminér"))))</f>
      </c>
      <c r="N106" s="5"/>
    </row>
    <row r="107" spans="1:14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6"/>
      <c r="K107" s="5"/>
      <c r="L107" s="5"/>
      <c r="M107" s="7">
        <f>IF(OR(K107="",L107=""),"",IF(AND(K107="Høj",L107="Høj"),"Investér",IF(K107="Høj","Migrér",IF(L107="Høj","Tolerér","Eliminér"))))</f>
      </c>
      <c r="N107" s="5"/>
    </row>
    <row r="108" spans="1:14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6"/>
      <c r="K108" s="5"/>
      <c r="L108" s="5"/>
      <c r="M108" s="7">
        <f>IF(OR(K108="",L108=""),"",IF(AND(K108="Høj",L108="Høj"),"Investér",IF(K108="Høj","Migrér",IF(L108="Høj","Tolerér","Eliminér"))))</f>
      </c>
      <c r="N108" s="5"/>
    </row>
    <row r="109" spans="1:14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6"/>
      <c r="K109" s="5"/>
      <c r="L109" s="5"/>
      <c r="M109" s="7">
        <f>IF(OR(K109="",L109=""),"",IF(AND(K109="Høj",L109="Høj"),"Investér",IF(K109="Høj","Migrér",IF(L109="Høj","Tolerér","Eliminér"))))</f>
      </c>
      <c r="N109" s="5"/>
    </row>
    <row r="110" spans="1:14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6"/>
      <c r="K110" s="5"/>
      <c r="L110" s="5"/>
      <c r="M110" s="7">
        <f>IF(OR(K110="",L110=""),"",IF(AND(K110="Høj",L110="Høj"),"Investér",IF(K110="Høj","Migrér",IF(L110="Høj","Tolerér","Eliminér"))))</f>
      </c>
      <c r="N110" s="5"/>
    </row>
    <row r="111" spans="1:14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6"/>
      <c r="K111" s="5"/>
      <c r="L111" s="5"/>
      <c r="M111" s="7">
        <f>IF(OR(K111="",L111=""),"",IF(AND(K111="Høj",L111="Høj"),"Investér",IF(K111="Høj","Migrér",IF(L111="Høj","Tolerér","Eliminér"))))</f>
      </c>
      <c r="N111" s="5"/>
    </row>
    <row r="112" spans="1:14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6"/>
      <c r="K112" s="5"/>
      <c r="L112" s="5"/>
      <c r="M112" s="7">
        <f>IF(OR(K112="",L112=""),"",IF(AND(K112="Høj",L112="Høj"),"Investér",IF(K112="Høj","Migrér",IF(L112="Høj","Tolerér","Eliminér"))))</f>
      </c>
      <c r="N112" s="5"/>
    </row>
    <row r="113" spans="1:14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6"/>
      <c r="K113" s="5"/>
      <c r="L113" s="5"/>
      <c r="M113" s="7">
        <f>IF(OR(K113="",L113=""),"",IF(AND(K113="Høj",L113="Høj"),"Investér",IF(K113="Høj","Migrér",IF(L113="Høj","Tolerér","Eliminér"))))</f>
      </c>
      <c r="N113" s="5"/>
    </row>
    <row r="114" spans="1:14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6"/>
      <c r="K114" s="5"/>
      <c r="L114" s="5"/>
      <c r="M114" s="7">
        <f>IF(OR(K114="",L114=""),"",IF(AND(K114="Høj",L114="Høj"),"Investér",IF(K114="Høj","Migrér",IF(L114="Høj","Tolerér","Eliminér"))))</f>
      </c>
      <c r="N114" s="5"/>
    </row>
    <row r="115" spans="1:14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6"/>
      <c r="K115" s="5"/>
      <c r="L115" s="5"/>
      <c r="M115" s="7">
        <f>IF(OR(K115="",L115=""),"",IF(AND(K115="Høj",L115="Høj"),"Investér",IF(K115="Høj","Migrér",IF(L115="Høj","Tolerér","Eliminér"))))</f>
      </c>
      <c r="N115" s="5"/>
    </row>
    <row r="116" spans="1:14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6"/>
      <c r="K116" s="5"/>
      <c r="L116" s="5"/>
      <c r="M116" s="7">
        <f>IF(OR(K116="",L116=""),"",IF(AND(K116="Høj",L116="Høj"),"Investér",IF(K116="Høj","Migrér",IF(L116="Høj","Tolerér","Eliminér"))))</f>
      </c>
      <c r="N116" s="5"/>
    </row>
    <row r="117" spans="1:14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6"/>
      <c r="K117" s="5"/>
      <c r="L117" s="5"/>
      <c r="M117" s="7">
        <f>IF(OR(K117="",L117=""),"",IF(AND(K117="Høj",L117="Høj"),"Investér",IF(K117="Høj","Migrér",IF(L117="Høj","Tolerér","Eliminér"))))</f>
      </c>
      <c r="N117" s="5"/>
    </row>
    <row r="118" spans="1:14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6"/>
      <c r="K118" s="5"/>
      <c r="L118" s="5"/>
      <c r="M118" s="7">
        <f>IF(OR(K118="",L118=""),"",IF(AND(K118="Høj",L118="Høj"),"Investér",IF(K118="Høj","Migrér",IF(L118="Høj","Tolerér","Eliminér"))))</f>
      </c>
      <c r="N118" s="5"/>
    </row>
    <row r="119" spans="1:14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6"/>
      <c r="K119" s="5"/>
      <c r="L119" s="5"/>
      <c r="M119" s="7">
        <f>IF(OR(K119="",L119=""),"",IF(AND(K119="Høj",L119="Høj"),"Investér",IF(K119="Høj","Migrér",IF(L119="Høj","Tolerér","Eliminér"))))</f>
      </c>
      <c r="N119" s="5"/>
    </row>
    <row r="120" spans="1:14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6"/>
      <c r="K120" s="5"/>
      <c r="L120" s="5"/>
      <c r="M120" s="7">
        <f>IF(OR(K120="",L120=""),"",IF(AND(K120="Høj",L120="Høj"),"Investér",IF(K120="Høj","Migrér",IF(L120="Høj","Tolerér","Eliminér"))))</f>
      </c>
      <c r="N120" s="5"/>
    </row>
    <row r="121" spans="1:14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6"/>
      <c r="K121" s="5"/>
      <c r="L121" s="5"/>
      <c r="M121" s="7">
        <f>IF(OR(K121="",L121=""),"",IF(AND(K121="Høj",L121="Høj"),"Investér",IF(K121="Høj","Migrér",IF(L121="Høj","Tolerér","Eliminér"))))</f>
      </c>
      <c r="N121" s="5"/>
    </row>
    <row r="122" spans="1:14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6"/>
      <c r="K122" s="5"/>
      <c r="L122" s="5"/>
      <c r="M122" s="7">
        <f>IF(OR(K122="",L122=""),"",IF(AND(K122="Høj",L122="Høj"),"Investér",IF(K122="Høj","Migrér",IF(L122="Høj","Tolerér","Eliminér"))))</f>
      </c>
      <c r="N122" s="5"/>
    </row>
    <row r="123" spans="1:14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6"/>
      <c r="K123" s="5"/>
      <c r="L123" s="5"/>
      <c r="M123" s="7">
        <f>IF(OR(K123="",L123=""),"",IF(AND(K123="Høj",L123="Høj"),"Investér",IF(K123="Høj","Migrér",IF(L123="Høj","Tolerér","Eliminér"))))</f>
      </c>
      <c r="N123" s="5"/>
    </row>
    <row r="124" spans="1:14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6"/>
      <c r="K124" s="5"/>
      <c r="L124" s="5"/>
      <c r="M124" s="7">
        <f>IF(OR(K124="",L124=""),"",IF(AND(K124="Høj",L124="Høj"),"Investér",IF(K124="Høj","Migrér",IF(L124="Høj","Tolerér","Eliminér"))))</f>
      </c>
      <c r="N124" s="5"/>
    </row>
    <row r="125" spans="1:14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6"/>
      <c r="K125" s="5"/>
      <c r="L125" s="5"/>
      <c r="M125" s="7">
        <f>IF(OR(K125="",L125=""),"",IF(AND(K125="Høj",L125="Høj"),"Investér",IF(K125="Høj","Migrér",IF(L125="Høj","Tolerér","Eliminér"))))</f>
      </c>
      <c r="N125" s="5"/>
    </row>
    <row r="126" spans="1:14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6"/>
      <c r="K126" s="5"/>
      <c r="L126" s="5"/>
      <c r="M126" s="7">
        <f>IF(OR(K126="",L126=""),"",IF(AND(K126="Høj",L126="Høj"),"Investér",IF(K126="Høj","Migrér",IF(L126="Høj","Tolerér","Eliminér"))))</f>
      </c>
      <c r="N126" s="5"/>
    </row>
    <row r="127" spans="1:14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6"/>
      <c r="K127" s="5"/>
      <c r="L127" s="5"/>
      <c r="M127" s="7">
        <f>IF(OR(K127="",L127=""),"",IF(AND(K127="Høj",L127="Høj"),"Investér",IF(K127="Høj","Migrér",IF(L127="Høj","Tolerér","Eliminér"))))</f>
      </c>
      <c r="N127" s="5"/>
    </row>
    <row r="128" spans="1:14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6"/>
      <c r="K128" s="5"/>
      <c r="L128" s="5"/>
      <c r="M128" s="7">
        <f>IF(OR(K128="",L128=""),"",IF(AND(K128="Høj",L128="Høj"),"Investér",IF(K128="Høj","Migrér",IF(L128="Høj","Tolerér","Eliminér"))))</f>
      </c>
      <c r="N128" s="5"/>
    </row>
    <row r="129" spans="1:14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6"/>
      <c r="K129" s="5"/>
      <c r="L129" s="5"/>
      <c r="M129" s="7">
        <f>IF(OR(K129="",L129=""),"",IF(AND(K129="Høj",L129="Høj"),"Investér",IF(K129="Høj","Migrér",IF(L129="Høj","Tolerér","Eliminér"))))</f>
      </c>
      <c r="N129" s="5"/>
    </row>
    <row r="130" spans="1:14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6"/>
      <c r="K130" s="5"/>
      <c r="L130" s="5"/>
      <c r="M130" s="7">
        <f>IF(OR(K130="",L130=""),"",IF(AND(K130="Høj",L130="Høj"),"Investér",IF(K130="Høj","Migrér",IF(L130="Høj","Tolerér","Eliminér"))))</f>
      </c>
      <c r="N130" s="5"/>
    </row>
    <row r="131" spans="1:14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6"/>
      <c r="K131" s="5"/>
      <c r="L131" s="5"/>
      <c r="M131" s="7">
        <f>IF(OR(K131="",L131=""),"",IF(AND(K131="Høj",L131="Høj"),"Investér",IF(K131="Høj","Migrér",IF(L131="Høj","Tolerér","Eliminér"))))</f>
      </c>
      <c r="N131" s="5"/>
    </row>
    <row r="132" spans="1:14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6"/>
      <c r="K132" s="5"/>
      <c r="L132" s="5"/>
      <c r="M132" s="7">
        <f>IF(OR(K132="",L132=""),"",IF(AND(K132="Høj",L132="Høj"),"Investér",IF(K132="Høj","Migrér",IF(L132="Høj","Tolerér","Eliminér"))))</f>
      </c>
      <c r="N132" s="5"/>
    </row>
    <row r="133" spans="1:14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6"/>
      <c r="K133" s="5"/>
      <c r="L133" s="5"/>
      <c r="M133" s="7">
        <f>IF(OR(K133="",L133=""),"",IF(AND(K133="Høj",L133="Høj"),"Investér",IF(K133="Høj","Migrér",IF(L133="Høj","Tolerér","Eliminér"))))</f>
      </c>
      <c r="N133" s="5"/>
    </row>
    <row r="134" spans="1:14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6"/>
      <c r="K134" s="5"/>
      <c r="L134" s="5"/>
      <c r="M134" s="7">
        <f>IF(OR(K134="",L134=""),"",IF(AND(K134="Høj",L134="Høj"),"Investér",IF(K134="Høj","Migrér",IF(L134="Høj","Tolerér","Eliminér"))))</f>
      </c>
      <c r="N134" s="5"/>
    </row>
    <row r="135" spans="1:14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6"/>
      <c r="K135" s="5"/>
      <c r="L135" s="5"/>
      <c r="M135" s="7">
        <f>IF(OR(K135="",L135=""),"",IF(AND(K135="Høj",L135="Høj"),"Investér",IF(K135="Høj","Migrér",IF(L135="Høj","Tolerér","Eliminér"))))</f>
      </c>
      <c r="N135" s="5"/>
    </row>
    <row r="136" spans="1:14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6"/>
      <c r="K136" s="5"/>
      <c r="L136" s="5"/>
      <c r="M136" s="7">
        <f>IF(OR(K136="",L136=""),"",IF(AND(K136="Høj",L136="Høj"),"Investér",IF(K136="Høj","Migrér",IF(L136="Høj","Tolerér","Eliminér"))))</f>
      </c>
      <c r="N136" s="5"/>
    </row>
    <row r="137" spans="1:14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6"/>
      <c r="K137" s="5"/>
      <c r="L137" s="5"/>
      <c r="M137" s="7">
        <f>IF(OR(K137="",L137=""),"",IF(AND(K137="Høj",L137="Høj"),"Investér",IF(K137="Høj","Migrér",IF(L137="Høj","Tolerér","Eliminér"))))</f>
      </c>
      <c r="N137" s="5"/>
    </row>
    <row r="138" spans="1:14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6"/>
      <c r="K138" s="5"/>
      <c r="L138" s="5"/>
      <c r="M138" s="7">
        <f>IF(OR(K138="",L138=""),"",IF(AND(K138="Høj",L138="Høj"),"Investér",IF(K138="Høj","Migrér",IF(L138="Høj","Tolerér","Eliminér"))))</f>
      </c>
      <c r="N138" s="5"/>
    </row>
    <row r="139" spans="1:14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6"/>
      <c r="K139" s="5"/>
      <c r="L139" s="5"/>
      <c r="M139" s="7">
        <f>IF(OR(K139="",L139=""),"",IF(AND(K139="Høj",L139="Høj"),"Investér",IF(K139="Høj","Migrér",IF(L139="Høj","Tolerér","Eliminér"))))</f>
      </c>
      <c r="N139" s="5"/>
    </row>
    <row r="140" spans="1:14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6"/>
      <c r="K140" s="5"/>
      <c r="L140" s="5"/>
      <c r="M140" s="7">
        <f>IF(OR(K140="",L140=""),"",IF(AND(K140="Høj",L140="Høj"),"Investér",IF(K140="Høj","Migrér",IF(L140="Høj","Tolerér","Eliminér"))))</f>
      </c>
      <c r="N140" s="5"/>
    </row>
    <row r="141" spans="1:14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6"/>
      <c r="K141" s="5"/>
      <c r="L141" s="5"/>
      <c r="M141" s="7">
        <f>IF(OR(K141="",L141=""),"",IF(AND(K141="Høj",L141="Høj"),"Investér",IF(K141="Høj","Migrér",IF(L141="Høj","Tolerér","Eliminér"))))</f>
      </c>
      <c r="N141" s="5"/>
    </row>
    <row r="142" spans="1:14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6"/>
      <c r="K142" s="5"/>
      <c r="L142" s="5"/>
      <c r="M142" s="7">
        <f>IF(OR(K142="",L142=""),"",IF(AND(K142="Høj",L142="Høj"),"Investér",IF(K142="Høj","Migrér",IF(L142="Høj","Tolerér","Eliminér"))))</f>
      </c>
      <c r="N142" s="5"/>
    </row>
    <row r="143" spans="1:14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6"/>
      <c r="K143" s="5"/>
      <c r="L143" s="5"/>
      <c r="M143" s="7">
        <f>IF(OR(K143="",L143=""),"",IF(AND(K143="Høj",L143="Høj"),"Investér",IF(K143="Høj","Migrér",IF(L143="Høj","Tolerér","Eliminér"))))</f>
      </c>
      <c r="N143" s="5"/>
    </row>
    <row r="144" spans="1:14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6"/>
      <c r="K144" s="5"/>
      <c r="L144" s="5"/>
      <c r="M144" s="7">
        <f>IF(OR(K144="",L144=""),"",IF(AND(K144="Høj",L144="Høj"),"Investér",IF(K144="Høj","Migrér",IF(L144="Høj","Tolerér","Eliminér"))))</f>
      </c>
      <c r="N144" s="5"/>
    </row>
    <row r="145" spans="1:14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6"/>
      <c r="K145" s="5"/>
      <c r="L145" s="5"/>
      <c r="M145" s="7">
        <f>IF(OR(K145="",L145=""),"",IF(AND(K145="Høj",L145="Høj"),"Investér",IF(K145="Høj","Migrér",IF(L145="Høj","Tolerér","Eliminér"))))</f>
      </c>
      <c r="N145" s="5"/>
    </row>
    <row r="146" spans="1:14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6"/>
      <c r="K146" s="5"/>
      <c r="L146" s="5"/>
      <c r="M146" s="7">
        <f>IF(OR(K146="",L146=""),"",IF(AND(K146="Høj",L146="Høj"),"Investér",IF(K146="Høj","Migrér",IF(L146="Høj","Tolerér","Eliminér"))))</f>
      </c>
      <c r="N146" s="5"/>
    </row>
    <row r="147" spans="1:14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6"/>
      <c r="K147" s="5"/>
      <c r="L147" s="5"/>
      <c r="M147" s="7">
        <f>IF(OR(K147="",L147=""),"",IF(AND(K147="Høj",L147="Høj"),"Investér",IF(K147="Høj","Migrér",IF(L147="Høj","Tolerér","Eliminér"))))</f>
      </c>
      <c r="N147" s="5"/>
    </row>
    <row r="148" spans="1:14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6"/>
      <c r="K148" s="5"/>
      <c r="L148" s="5"/>
      <c r="M148" s="7">
        <f>IF(OR(K148="",L148=""),"",IF(AND(K148="Høj",L148="Høj"),"Investér",IF(K148="Høj","Migrér",IF(L148="Høj","Tolerér","Eliminér"))))</f>
      </c>
      <c r="N148" s="5"/>
    </row>
    <row r="149" spans="1:14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6"/>
      <c r="K149" s="5"/>
      <c r="L149" s="5"/>
      <c r="M149" s="7">
        <f>IF(OR(K149="",L149=""),"",IF(AND(K149="Høj",L149="Høj"),"Investér",IF(K149="Høj","Migrér",IF(L149="Høj","Tolerér","Eliminér"))))</f>
      </c>
      <c r="N149" s="5"/>
    </row>
    <row r="150" spans="1:14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6"/>
      <c r="K150" s="5"/>
      <c r="L150" s="5"/>
      <c r="M150" s="7">
        <f>IF(OR(K150="",L150=""),"",IF(AND(K150="Høj",L150="Høj"),"Investér",IF(K150="Høj","Migrér",IF(L150="Høj","Tolerér","Eliminér"))))</f>
      </c>
      <c r="N150" s="5"/>
    </row>
    <row r="151" spans="1:14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6"/>
      <c r="K151" s="5"/>
      <c r="L151" s="5"/>
      <c r="M151" s="7">
        <f>IF(OR(K151="",L151=""),"",IF(AND(K151="Høj",L151="Høj"),"Investér",IF(K151="Høj","Migrér",IF(L151="Høj","Tolerér","Eliminér"))))</f>
      </c>
      <c r="N151" s="5"/>
    </row>
    <row r="152" spans="1:14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6"/>
      <c r="K152" s="5"/>
      <c r="L152" s="5"/>
      <c r="M152" s="7">
        <f>IF(OR(K152="",L152=""),"",IF(AND(K152="Høj",L152="Høj"),"Investér",IF(K152="Høj","Migrér",IF(L152="Høj","Tolerér","Eliminér"))))</f>
      </c>
      <c r="N152" s="5"/>
    </row>
    <row r="153" spans="1:14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6"/>
      <c r="K153" s="5"/>
      <c r="L153" s="5"/>
      <c r="M153" s="7">
        <f>IF(OR(K153="",L153=""),"",IF(AND(K153="Høj",L153="Høj"),"Investér",IF(K153="Høj","Migrér",IF(L153="Høj","Tolerér","Eliminér"))))</f>
      </c>
      <c r="N153" s="5"/>
    </row>
    <row r="154" spans="1:14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6"/>
      <c r="K154" s="5"/>
      <c r="L154" s="5"/>
      <c r="M154" s="7">
        <f>IF(OR(K154="",L154=""),"",IF(AND(K154="Høj",L154="Høj"),"Investér",IF(K154="Høj","Migrér",IF(L154="Høj","Tolerér","Eliminér"))))</f>
      </c>
      <c r="N154" s="5"/>
    </row>
    <row r="155" spans="1:14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6"/>
      <c r="K155" s="5"/>
      <c r="L155" s="5"/>
      <c r="M155" s="7">
        <f>IF(OR(K155="",L155=""),"",IF(AND(K155="Høj",L155="Høj"),"Investér",IF(K155="Høj","Migrér",IF(L155="Høj","Tolerér","Eliminér"))))</f>
      </c>
      <c r="N155" s="5"/>
    </row>
    <row r="156" spans="1:14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6"/>
      <c r="K156" s="5"/>
      <c r="L156" s="5"/>
      <c r="M156" s="7">
        <f>IF(OR(K156="",L156=""),"",IF(AND(K156="Høj",L156="Høj"),"Investér",IF(K156="Høj","Migrér",IF(L156="Høj","Tolerér","Eliminér"))))</f>
      </c>
      <c r="N156" s="5"/>
    </row>
    <row r="157" spans="1:14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6"/>
      <c r="K157" s="5"/>
      <c r="L157" s="5"/>
      <c r="M157" s="7">
        <f>IF(OR(K157="",L157=""),"",IF(AND(K157="Høj",L157="Høj"),"Investér",IF(K157="Høj","Migrér",IF(L157="Høj","Tolerér","Eliminér"))))</f>
      </c>
      <c r="N157" s="5"/>
    </row>
    <row r="158" spans="1:14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6"/>
      <c r="K158" s="5"/>
      <c r="L158" s="5"/>
      <c r="M158" s="7">
        <f>IF(OR(K158="",L158=""),"",IF(AND(K158="Høj",L158="Høj"),"Investér",IF(K158="Høj","Migrér",IF(L158="Høj","Tolerér","Eliminér"))))</f>
      </c>
      <c r="N158" s="5"/>
    </row>
    <row r="159" spans="1:14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6"/>
      <c r="K159" s="5"/>
      <c r="L159" s="5"/>
      <c r="M159" s="7">
        <f>IF(OR(K159="",L159=""),"",IF(AND(K159="Høj",L159="Høj"),"Investér",IF(K159="Høj","Migrér",IF(L159="Høj","Tolerér","Eliminér"))))</f>
      </c>
      <c r="N159" s="5"/>
    </row>
    <row r="160" spans="1:14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6"/>
      <c r="K160" s="5"/>
      <c r="L160" s="5"/>
      <c r="M160" s="7">
        <f>IF(OR(K160="",L160=""),"",IF(AND(K160="Høj",L160="Høj"),"Investér",IF(K160="Høj","Migrér",IF(L160="Høj","Tolerér","Eliminér"))))</f>
      </c>
      <c r="N160" s="5"/>
    </row>
    <row r="161" spans="1:14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6"/>
      <c r="K161" s="5"/>
      <c r="L161" s="5"/>
      <c r="M161" s="7">
        <f>IF(OR(K161="",L161=""),"",IF(AND(K161="Høj",L161="Høj"),"Investér",IF(K161="Høj","Migrér",IF(L161="Høj","Tolerér","Eliminér"))))</f>
      </c>
      <c r="N161" s="5"/>
    </row>
    <row r="162" spans="1:14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6"/>
      <c r="K162" s="5"/>
      <c r="L162" s="5"/>
      <c r="M162" s="7">
        <f>IF(OR(K162="",L162=""),"",IF(AND(K162="Høj",L162="Høj"),"Investér",IF(K162="Høj","Migrér",IF(L162="Høj","Tolerér","Eliminér"))))</f>
      </c>
      <c r="N162" s="5"/>
    </row>
    <row r="163" spans="1:14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6"/>
      <c r="K163" s="5"/>
      <c r="L163" s="5"/>
      <c r="M163" s="7">
        <f>IF(OR(K163="",L163=""),"",IF(AND(K163="Høj",L163="Høj"),"Investér",IF(K163="Høj","Migrér",IF(L163="Høj","Tolerér","Eliminér"))))</f>
      </c>
      <c r="N163" s="5"/>
    </row>
    <row r="164" spans="1:14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6"/>
      <c r="K164" s="5"/>
      <c r="L164" s="5"/>
      <c r="M164" s="7">
        <f>IF(OR(K164="",L164=""),"",IF(AND(K164="Høj",L164="Høj"),"Investér",IF(K164="Høj","Migrér",IF(L164="Høj","Tolerér","Eliminér"))))</f>
      </c>
      <c r="N164" s="5"/>
    </row>
    <row r="165" spans="1:14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6"/>
      <c r="K165" s="5"/>
      <c r="L165" s="5"/>
      <c r="M165" s="7">
        <f>IF(OR(K165="",L165=""),"",IF(AND(K165="Høj",L165="Høj"),"Investér",IF(K165="Høj","Migrér",IF(L165="Høj","Tolerér","Eliminér"))))</f>
      </c>
      <c r="N165" s="5"/>
    </row>
    <row r="166" spans="1:14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6"/>
      <c r="K166" s="5"/>
      <c r="L166" s="5"/>
      <c r="M166" s="7">
        <f>IF(OR(K166="",L166=""),"",IF(AND(K166="Høj",L166="Høj"),"Investér",IF(K166="Høj","Migrér",IF(L166="Høj","Tolerér","Eliminér"))))</f>
      </c>
      <c r="N166" s="5"/>
    </row>
    <row r="167" spans="1:14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6"/>
      <c r="K167" s="5"/>
      <c r="L167" s="5"/>
      <c r="M167" s="7">
        <f>IF(OR(K167="",L167=""),"",IF(AND(K167="Høj",L167="Høj"),"Investér",IF(K167="Høj","Migrér",IF(L167="Høj","Tolerér","Eliminér"))))</f>
      </c>
      <c r="N167" s="5"/>
    </row>
    <row r="168" spans="1:14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6"/>
      <c r="K168" s="5"/>
      <c r="L168" s="5"/>
      <c r="M168" s="7">
        <f>IF(OR(K168="",L168=""),"",IF(AND(K168="Høj",L168="Høj"),"Investér",IF(K168="Høj","Migrér",IF(L168="Høj","Tolerér","Eliminér"))))</f>
      </c>
      <c r="N168" s="5"/>
    </row>
    <row r="169" spans="1:14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6"/>
      <c r="K169" s="5"/>
      <c r="L169" s="5"/>
      <c r="M169" s="7">
        <f>IF(OR(K169="",L169=""),"",IF(AND(K169="Høj",L169="Høj"),"Investér",IF(K169="Høj","Migrér",IF(L169="Høj","Tolerér","Eliminér"))))</f>
      </c>
      <c r="N169" s="5"/>
    </row>
    <row r="170" spans="1:14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6"/>
      <c r="K170" s="5"/>
      <c r="L170" s="5"/>
      <c r="M170" s="7">
        <f>IF(OR(K170="",L170=""),"",IF(AND(K170="Høj",L170="Høj"),"Investér",IF(K170="Høj","Migrér",IF(L170="Høj","Tolerér","Eliminér"))))</f>
      </c>
      <c r="N170" s="5"/>
    </row>
    <row r="171" spans="1:14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6"/>
      <c r="K171" s="5"/>
      <c r="L171" s="5"/>
      <c r="M171" s="7">
        <f>IF(OR(K171="",L171=""),"",IF(AND(K171="Høj",L171="Høj"),"Investér",IF(K171="Høj","Migrér",IF(L171="Høj","Tolerér","Eliminér"))))</f>
      </c>
      <c r="N171" s="5"/>
    </row>
    <row r="172" spans="1:14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6"/>
      <c r="K172" s="5"/>
      <c r="L172" s="5"/>
      <c r="M172" s="7">
        <f>IF(OR(K172="",L172=""),"",IF(AND(K172="Høj",L172="Høj"),"Investér",IF(K172="Høj","Migrér",IF(L172="Høj","Tolerér","Eliminér"))))</f>
      </c>
      <c r="N172" s="5"/>
    </row>
    <row r="173" spans="1:14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6"/>
      <c r="K173" s="5"/>
      <c r="L173" s="5"/>
      <c r="M173" s="7">
        <f>IF(OR(K173="",L173=""),"",IF(AND(K173="Høj",L173="Høj"),"Investér",IF(K173="Høj","Migrér",IF(L173="Høj","Tolerér","Eliminér"))))</f>
      </c>
      <c r="N173" s="5"/>
    </row>
    <row r="174" spans="1:14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6"/>
      <c r="K174" s="5"/>
      <c r="L174" s="5"/>
      <c r="M174" s="7">
        <f>IF(OR(K174="",L174=""),"",IF(AND(K174="Høj",L174="Høj"),"Investér",IF(K174="Høj","Migrér",IF(L174="Høj","Tolerér","Eliminér"))))</f>
      </c>
      <c r="N174" s="5"/>
    </row>
    <row r="175" spans="1:14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6"/>
      <c r="K175" s="5"/>
      <c r="L175" s="5"/>
      <c r="M175" s="7">
        <f>IF(OR(K175="",L175=""),"",IF(AND(K175="Høj",L175="Høj"),"Investér",IF(K175="Høj","Migrér",IF(L175="Høj","Tolerér","Eliminér"))))</f>
      </c>
      <c r="N175" s="5"/>
    </row>
    <row r="176" spans="1:14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6"/>
      <c r="K176" s="5"/>
      <c r="L176" s="5"/>
      <c r="M176" s="7">
        <f>IF(OR(K176="",L176=""),"",IF(AND(K176="Høj",L176="Høj"),"Investér",IF(K176="Høj","Migrér",IF(L176="Høj","Tolerér","Eliminér"))))</f>
      </c>
      <c r="N176" s="5"/>
    </row>
    <row r="177" spans="1:14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6"/>
      <c r="K177" s="5"/>
      <c r="L177" s="5"/>
      <c r="M177" s="7">
        <f>IF(OR(K177="",L177=""),"",IF(AND(K177="Høj",L177="Høj"),"Investér",IF(K177="Høj","Migrér",IF(L177="Høj","Tolerér","Eliminér"))))</f>
      </c>
      <c r="N177" s="5"/>
    </row>
    <row r="178" spans="1:14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6"/>
      <c r="K178" s="5"/>
      <c r="L178" s="5"/>
      <c r="M178" s="7">
        <f>IF(OR(K178="",L178=""),"",IF(AND(K178="Høj",L178="Høj"),"Investér",IF(K178="Høj","Migrér",IF(L178="Høj","Tolerér","Eliminér"))))</f>
      </c>
      <c r="N178" s="5"/>
    </row>
    <row r="179" spans="1:14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6"/>
      <c r="K179" s="5"/>
      <c r="L179" s="5"/>
      <c r="M179" s="7">
        <f>IF(OR(K179="",L179=""),"",IF(AND(K179="Høj",L179="Høj"),"Investér",IF(K179="Høj","Migrér",IF(L179="Høj","Tolerér","Eliminér"))))</f>
      </c>
      <c r="N179" s="5"/>
    </row>
    <row r="180" spans="1:14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6"/>
      <c r="K180" s="5"/>
      <c r="L180" s="5"/>
      <c r="M180" s="7">
        <f>IF(OR(K180="",L180=""),"",IF(AND(K180="Høj",L180="Høj"),"Investér",IF(K180="Høj","Migrér",IF(L180="Høj","Tolerér","Eliminér"))))</f>
      </c>
      <c r="N180" s="5"/>
    </row>
    <row r="181" spans="1:14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6"/>
      <c r="K181" s="5"/>
      <c r="L181" s="5"/>
      <c r="M181" s="7">
        <f>IF(OR(K181="",L181=""),"",IF(AND(K181="Høj",L181="Høj"),"Investér",IF(K181="Høj","Migrér",IF(L181="Høj","Tolerér","Eliminér"))))</f>
      </c>
      <c r="N181" s="5"/>
    </row>
    <row r="182" spans="1:14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6"/>
      <c r="K182" s="5"/>
      <c r="L182" s="5"/>
      <c r="M182" s="7">
        <f>IF(OR(K182="",L182=""),"",IF(AND(K182="Høj",L182="Høj"),"Investér",IF(K182="Høj","Migrér",IF(L182="Høj","Tolerér","Eliminér"))))</f>
      </c>
      <c r="N182" s="5"/>
    </row>
    <row r="183" spans="1:14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6"/>
      <c r="K183" s="5"/>
      <c r="L183" s="5"/>
      <c r="M183" s="7">
        <f>IF(OR(K183="",L183=""),"",IF(AND(K183="Høj",L183="Høj"),"Investér",IF(K183="Høj","Migrér",IF(L183="Høj","Tolerér","Eliminér"))))</f>
      </c>
      <c r="N183" s="5"/>
    </row>
    <row r="184" spans="1:14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6"/>
      <c r="K184" s="5"/>
      <c r="L184" s="5"/>
      <c r="M184" s="7">
        <f>IF(OR(K184="",L184=""),"",IF(AND(K184="Høj",L184="Høj"),"Investér",IF(K184="Høj","Migrér",IF(L184="Høj","Tolerér","Eliminér"))))</f>
      </c>
      <c r="N184" s="5"/>
    </row>
    <row r="185" spans="1:14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6"/>
      <c r="K185" s="5"/>
      <c r="L185" s="5"/>
      <c r="M185" s="7">
        <f>IF(OR(K185="",L185=""),"",IF(AND(K185="Høj",L185="Høj"),"Investér",IF(K185="Høj","Migrér",IF(L185="Høj","Tolerér","Eliminér"))))</f>
      </c>
      <c r="N185" s="5"/>
    </row>
    <row r="186" spans="1:14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6"/>
      <c r="K186" s="5"/>
      <c r="L186" s="5"/>
      <c r="M186" s="7">
        <f>IF(OR(K186="",L186=""),"",IF(AND(K186="Høj",L186="Høj"),"Investér",IF(K186="Høj","Migrér",IF(L186="Høj","Tolerér","Eliminér"))))</f>
      </c>
      <c r="N186" s="5"/>
    </row>
    <row r="187" spans="1:14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6"/>
      <c r="K187" s="5"/>
      <c r="L187" s="5"/>
      <c r="M187" s="7">
        <f>IF(OR(K187="",L187=""),"",IF(AND(K187="Høj",L187="Høj"),"Investér",IF(K187="Høj","Migrér",IF(L187="Høj","Tolerér","Eliminér"))))</f>
      </c>
      <c r="N187" s="5"/>
    </row>
    <row r="188" spans="1:14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6"/>
      <c r="K188" s="5"/>
      <c r="L188" s="5"/>
      <c r="M188" s="7">
        <f>IF(OR(K188="",L188=""),"",IF(AND(K188="Høj",L188="Høj"),"Investér",IF(K188="Høj","Migrér",IF(L188="Høj","Tolerér","Eliminér"))))</f>
      </c>
      <c r="N188" s="5"/>
    </row>
    <row r="189" spans="1:14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6"/>
      <c r="K189" s="5"/>
      <c r="L189" s="5"/>
      <c r="M189" s="7">
        <f>IF(OR(K189="",L189=""),"",IF(AND(K189="Høj",L189="Høj"),"Investér",IF(K189="Høj","Migrér",IF(L189="Høj","Tolerér","Eliminér"))))</f>
      </c>
      <c r="N189" s="5"/>
    </row>
    <row r="190" spans="1:14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6"/>
      <c r="K190" s="5"/>
      <c r="L190" s="5"/>
      <c r="M190" s="7">
        <f>IF(OR(K190="",L190=""),"",IF(AND(K190="Høj",L190="Høj"),"Investér",IF(K190="Høj","Migrér",IF(L190="Høj","Tolerér","Eliminér"))))</f>
      </c>
      <c r="N190" s="5"/>
    </row>
    <row r="191" spans="1:14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6"/>
      <c r="K191" s="5"/>
      <c r="L191" s="5"/>
      <c r="M191" s="7">
        <f>IF(OR(K191="",L191=""),"",IF(AND(K191="Høj",L191="Høj"),"Investér",IF(K191="Høj","Migrér",IF(L191="Høj","Tolerér","Eliminér"))))</f>
      </c>
      <c r="N191" s="5"/>
    </row>
    <row r="192" spans="1:14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6"/>
      <c r="K192" s="5"/>
      <c r="L192" s="5"/>
      <c r="M192" s="7">
        <f>IF(OR(K192="",L192=""),"",IF(AND(K192="Høj",L192="Høj"),"Investér",IF(K192="Høj","Migrér",IF(L192="Høj","Tolerér","Eliminér"))))</f>
      </c>
      <c r="N192" s="5"/>
    </row>
    <row r="193" spans="1:14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6"/>
      <c r="K193" s="5"/>
      <c r="L193" s="5"/>
      <c r="M193" s="7">
        <f>IF(OR(K193="",L193=""),"",IF(AND(K193="Høj",L193="Høj"),"Investér",IF(K193="Høj","Migrér",IF(L193="Høj","Tolerér","Eliminér"))))</f>
      </c>
      <c r="N193" s="5"/>
    </row>
    <row r="194" spans="1:14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6"/>
      <c r="K194" s="5"/>
      <c r="L194" s="5"/>
      <c r="M194" s="7">
        <f>IF(OR(K194="",L194=""),"",IF(AND(K194="Høj",L194="Høj"),"Investér",IF(K194="Høj","Migrér",IF(L194="Høj","Tolerér","Eliminér"))))</f>
      </c>
      <c r="N194" s="5"/>
    </row>
    <row r="195" spans="1:14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6"/>
      <c r="K195" s="5"/>
      <c r="L195" s="5"/>
      <c r="M195" s="7">
        <f>IF(OR(K195="",L195=""),"",IF(AND(K195="Høj",L195="Høj"),"Investér",IF(K195="Høj","Migrér",IF(L195="Høj","Tolerér","Eliminér"))))</f>
      </c>
      <c r="N195" s="5"/>
    </row>
    <row r="196" spans="1:14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6"/>
      <c r="K196" s="5"/>
      <c r="L196" s="5"/>
      <c r="M196" s="7">
        <f>IF(OR(K196="",L196=""),"",IF(AND(K196="Høj",L196="Høj"),"Investér",IF(K196="Høj","Migrér",IF(L196="Høj","Tolerér","Eliminér"))))</f>
      </c>
      <c r="N196" s="5"/>
    </row>
    <row r="197" spans="1:14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6"/>
      <c r="K197" s="5"/>
      <c r="L197" s="5"/>
      <c r="M197" s="7">
        <f>IF(OR(K197="",L197=""),"",IF(AND(K197="Høj",L197="Høj"),"Investér",IF(K197="Høj","Migrér",IF(L197="Høj","Tolerér","Eliminér"))))</f>
      </c>
      <c r="N197" s="5"/>
    </row>
    <row r="198" spans="1:14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6"/>
      <c r="K198" s="5"/>
      <c r="L198" s="5"/>
      <c r="M198" s="7">
        <f>IF(OR(K198="",L198=""),"",IF(AND(K198="Høj",L198="Høj"),"Investér",IF(K198="Høj","Migrér",IF(L198="Høj","Tolerér","Eliminér"))))</f>
      </c>
      <c r="N198" s="5"/>
    </row>
    <row r="199" spans="1:14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6"/>
      <c r="K199" s="5"/>
      <c r="L199" s="5"/>
      <c r="M199" s="7">
        <f>IF(OR(K199="",L199=""),"",IF(AND(K199="Høj",L199="Høj"),"Investér",IF(K199="Høj","Migrér",IF(L199="Høj","Tolerér","Eliminér"))))</f>
      </c>
      <c r="N199" s="5"/>
    </row>
    <row r="200" spans="1:14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6"/>
      <c r="K200" s="5"/>
      <c r="L200" s="5"/>
      <c r="M200" s="7">
        <f>IF(OR(K200="",L200=""),"",IF(AND(K200="Høj",L200="Høj"),"Investér",IF(K200="Høj","Migrér",IF(L200="Høj","Tolerér","Eliminér"))))</f>
      </c>
      <c r="N200" s="5"/>
    </row>
    <row r="201" spans="1:14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6"/>
      <c r="K201" s="5"/>
      <c r="L201" s="5"/>
      <c r="M201" s="7">
        <f>IF(OR(K201="",L201=""),"",IF(AND(K201="Høj",L201="Høj"),"Investér",IF(K201="Høj","Migrér",IF(L201="Høj","Tolerér","Eliminér"))))</f>
      </c>
      <c r="N201" s="5"/>
    </row>
    <row r="202" spans="1:14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6"/>
      <c r="K202" s="5"/>
      <c r="L202" s="5"/>
      <c r="M202" s="7">
        <f>IF(OR(K202="",L202=""),"",IF(AND(K202="Høj",L202="Høj"),"Investér",IF(K202="Høj","Migrér",IF(L202="Høj","Tolerér","Eliminér"))))</f>
      </c>
      <c r="N202" s="5"/>
    </row>
    <row r="203" spans="1:14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6"/>
      <c r="K203" s="5"/>
      <c r="L203" s="5"/>
      <c r="M203" s="7">
        <f>IF(OR(K203="",L203=""),"",IF(AND(K203="Høj",L203="Høj"),"Investér",IF(K203="Høj","Migrér",IF(L203="Høj","Tolerér","Eliminér"))))</f>
      </c>
      <c r="N203" s="5"/>
    </row>
    <row r="204" spans="1:14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6"/>
      <c r="K204" s="5"/>
      <c r="L204" s="5"/>
      <c r="M204" s="7">
        <f>IF(OR(K204="",L204=""),"",IF(AND(K204="Høj",L204="Høj"),"Investér",IF(K204="Høj","Migrér",IF(L204="Høj","Tolerér","Eliminér"))))</f>
      </c>
      <c r="N204" s="5"/>
    </row>
    <row r="205" spans="1:14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6"/>
      <c r="K205" s="5"/>
      <c r="L205" s="5"/>
      <c r="M205" s="7">
        <f>IF(OR(K205="",L205=""),"",IF(AND(K205="Høj",L205="Høj"),"Investér",IF(K205="Høj","Migrér",IF(L205="Høj","Tolerér","Eliminér"))))</f>
      </c>
      <c r="N205" s="5"/>
    </row>
    <row r="206" spans="1:14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6"/>
      <c r="K206" s="5"/>
      <c r="L206" s="5"/>
      <c r="M206" s="7">
        <f>IF(OR(K206="",L206=""),"",IF(AND(K206="Høj",L206="Høj"),"Investér",IF(K206="Høj","Migrér",IF(L206="Høj","Tolerér","Eliminér"))))</f>
      </c>
      <c r="N206" s="5"/>
    </row>
    <row r="207" spans="1:14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6"/>
      <c r="K207" s="5"/>
      <c r="L207" s="5"/>
      <c r="M207" s="7">
        <f>IF(OR(K207="",L207=""),"",IF(AND(K207="Høj",L207="Høj"),"Investér",IF(K207="Høj","Migrér",IF(L207="Høj","Tolerér","Eliminér"))))</f>
      </c>
      <c r="N207" s="5"/>
    </row>
    <row r="208" spans="1:14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6"/>
      <c r="K208" s="5"/>
      <c r="L208" s="5"/>
      <c r="M208" s="7">
        <f>IF(OR(K208="",L208=""),"",IF(AND(K208="Høj",L208="Høj"),"Investér",IF(K208="Høj","Migrér",IF(L208="Høj","Tolerér","Eliminér"))))</f>
      </c>
      <c r="N208" s="5"/>
    </row>
    <row r="209" spans="1:14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6"/>
      <c r="K209" s="5"/>
      <c r="L209" s="5"/>
      <c r="M209" s="7">
        <f>IF(OR(K209="",L209=""),"",IF(AND(K209="Høj",L209="Høj"),"Investér",IF(K209="Høj","Migrér",IF(L209="Høj","Tolerér","Eliminér"))))</f>
      </c>
      <c r="N209" s="5"/>
    </row>
    <row r="210" spans="1:14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6"/>
      <c r="K210" s="5"/>
      <c r="L210" s="5"/>
      <c r="M210" s="7">
        <f>IF(OR(K210="",L210=""),"",IF(AND(K210="Høj",L210="Høj"),"Investér",IF(K210="Høj","Migrér",IF(L210="Høj","Tolerér","Eliminér"))))</f>
      </c>
      <c r="N210" s="5"/>
    </row>
    <row r="211" spans="1:14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6"/>
      <c r="K211" s="5"/>
      <c r="L211" s="5"/>
      <c r="M211" s="7">
        <f>IF(OR(K211="",L211=""),"",IF(AND(K211="Høj",L211="Høj"),"Investér",IF(K211="Høj","Migrér",IF(L211="Høj","Tolerér","Eliminér"))))</f>
      </c>
      <c r="N211" s="5"/>
    </row>
    <row r="212" spans="1:14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6"/>
      <c r="K212" s="5"/>
      <c r="L212" s="5"/>
      <c r="M212" s="7">
        <f>IF(OR(K212="",L212=""),"",IF(AND(K212="Høj",L212="Høj"),"Investér",IF(K212="Høj","Migrér",IF(L212="Høj","Tolerér","Eliminér"))))</f>
      </c>
      <c r="N212" s="5"/>
    </row>
    <row r="213" spans="1:14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6"/>
      <c r="K213" s="5"/>
      <c r="L213" s="5"/>
      <c r="M213" s="7">
        <f>IF(OR(K213="",L213=""),"",IF(AND(K213="Høj",L213="Høj"),"Investér",IF(K213="Høj","Migrér",IF(L213="Høj","Tolerér","Eliminér"))))</f>
      </c>
      <c r="N213" s="5"/>
    </row>
    <row r="214" spans="1:14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6"/>
      <c r="K214" s="5"/>
      <c r="L214" s="5"/>
      <c r="M214" s="7">
        <f>IF(OR(K214="",L214=""),"",IF(AND(K214="Høj",L214="Høj"),"Investér",IF(K214="Høj","Migrér",IF(L214="Høj","Tolerér","Eliminér"))))</f>
      </c>
      <c r="N214" s="5"/>
    </row>
    <row r="215" spans="1:14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6"/>
      <c r="K215" s="5"/>
      <c r="L215" s="5"/>
      <c r="M215" s="7">
        <f>IF(OR(K215="",L215=""),"",IF(AND(K215="Høj",L215="Høj"),"Investér",IF(K215="Høj","Migrér",IF(L215="Høj","Tolerér","Eliminér"))))</f>
      </c>
      <c r="N215" s="5"/>
    </row>
    <row r="216" spans="1:14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6"/>
      <c r="K216" s="5"/>
      <c r="L216" s="5"/>
      <c r="M216" s="7">
        <f>IF(OR(K216="",L216=""),"",IF(AND(K216="Høj",L216="Høj"),"Investér",IF(K216="Høj","Migrér",IF(L216="Høj","Tolerér","Eliminér"))))</f>
      </c>
      <c r="N216" s="5"/>
    </row>
    <row r="217" spans="1:14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6"/>
      <c r="K217" s="5"/>
      <c r="L217" s="5"/>
      <c r="M217" s="7">
        <f>IF(OR(K217="",L217=""),"",IF(AND(K217="Høj",L217="Høj"),"Investér",IF(K217="Høj","Migrér",IF(L217="Høj","Tolerér","Eliminér"))))</f>
      </c>
      <c r="N217" s="5"/>
    </row>
    <row r="218" spans="1:14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6"/>
      <c r="K218" s="5"/>
      <c r="L218" s="5"/>
      <c r="M218" s="7">
        <f>IF(OR(K218="",L218=""),"",IF(AND(K218="Høj",L218="Høj"),"Investér",IF(K218="Høj","Migrér",IF(L218="Høj","Tolerér","Eliminér"))))</f>
      </c>
      <c r="N218" s="5"/>
    </row>
    <row r="219" spans="1:14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6"/>
      <c r="K219" s="5"/>
      <c r="L219" s="5"/>
      <c r="M219" s="7">
        <f>IF(OR(K219="",L219=""),"",IF(AND(K219="Høj",L219="Høj"),"Investér",IF(K219="Høj","Migrér",IF(L219="Høj","Tolerér","Eliminér"))))</f>
      </c>
      <c r="N219" s="5"/>
    </row>
    <row r="220" spans="1:14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6"/>
      <c r="K220" s="5"/>
      <c r="L220" s="5"/>
      <c r="M220" s="7">
        <f>IF(OR(K220="",L220=""),"",IF(AND(K220="Høj",L220="Høj"),"Investér",IF(K220="Høj","Migrér",IF(L220="Høj","Tolerér","Eliminér"))))</f>
      </c>
      <c r="N220" s="5"/>
    </row>
    <row r="221" spans="1:14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6"/>
      <c r="K221" s="5"/>
      <c r="L221" s="5"/>
      <c r="M221" s="7">
        <f>IF(OR(K221="",L221=""),"",IF(AND(K221="Høj",L221="Høj"),"Investér",IF(K221="Høj","Migrér",IF(L221="Høj","Tolerér","Eliminér"))))</f>
      </c>
      <c r="N221" s="5"/>
    </row>
    <row r="222" spans="1:14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6"/>
      <c r="K222" s="5"/>
      <c r="L222" s="5"/>
      <c r="M222" s="7">
        <f>IF(OR(K222="",L222=""),"",IF(AND(K222="Høj",L222="Høj"),"Investér",IF(K222="Høj","Migrér",IF(L222="Høj","Tolerér","Eliminér"))))</f>
      </c>
      <c r="N222" s="5"/>
    </row>
    <row r="223" spans="1:14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6"/>
      <c r="K223" s="5"/>
      <c r="L223" s="5"/>
      <c r="M223" s="7">
        <f>IF(OR(K223="",L223=""),"",IF(AND(K223="Høj",L223="Høj"),"Investér",IF(K223="Høj","Migrér",IF(L223="Høj","Tolerér","Eliminér"))))</f>
      </c>
      <c r="N223" s="5"/>
    </row>
    <row r="224" spans="1:14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6"/>
      <c r="K224" s="5"/>
      <c r="L224" s="5"/>
      <c r="M224" s="7">
        <f>IF(OR(K224="",L224=""),"",IF(AND(K224="Høj",L224="Høj"),"Investér",IF(K224="Høj","Migrér",IF(L224="Høj","Tolerér","Eliminér"))))</f>
      </c>
      <c r="N224" s="5"/>
    </row>
    <row r="225" spans="1:14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6"/>
      <c r="K225" s="5"/>
      <c r="L225" s="5"/>
      <c r="M225" s="7">
        <f>IF(OR(K225="",L225=""),"",IF(AND(K225="Høj",L225="Høj"),"Investér",IF(K225="Høj","Migrér",IF(L225="Høj","Tolerér","Eliminér"))))</f>
      </c>
      <c r="N225" s="5"/>
    </row>
    <row r="226" spans="1:14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6"/>
      <c r="K226" s="5"/>
      <c r="L226" s="5"/>
      <c r="M226" s="7">
        <f>IF(OR(K226="",L226=""),"",IF(AND(K226="Høj",L226="Høj"),"Investér",IF(K226="Høj","Migrér",IF(L226="Høj","Tolerér","Eliminér"))))</f>
      </c>
      <c r="N226" s="5"/>
    </row>
    <row r="227" spans="1:14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6"/>
      <c r="K227" s="5"/>
      <c r="L227" s="5"/>
      <c r="M227" s="7">
        <f>IF(OR(K227="",L227=""),"",IF(AND(K227="Høj",L227="Høj"),"Investér",IF(K227="Høj","Migrér",IF(L227="Høj","Tolerér","Eliminér"))))</f>
      </c>
      <c r="N227" s="5"/>
    </row>
    <row r="228" spans="1:14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6"/>
      <c r="K228" s="5"/>
      <c r="L228" s="5"/>
      <c r="M228" s="7">
        <f>IF(OR(K228="",L228=""),"",IF(AND(K228="Høj",L228="Høj"),"Investér",IF(K228="Høj","Migrér",IF(L228="Høj","Tolerér","Eliminér"))))</f>
      </c>
      <c r="N228" s="5"/>
    </row>
    <row r="229" spans="1:14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6"/>
      <c r="K229" s="5"/>
      <c r="L229" s="5"/>
      <c r="M229" s="7">
        <f>IF(OR(K229="",L229=""),"",IF(AND(K229="Høj",L229="Høj"),"Investér",IF(K229="Høj","Migrér",IF(L229="Høj","Tolerér","Eliminér"))))</f>
      </c>
      <c r="N229" s="5"/>
    </row>
    <row r="230" spans="1:14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6"/>
      <c r="K230" s="5"/>
      <c r="L230" s="5"/>
      <c r="M230" s="7">
        <f>IF(OR(K230="",L230=""),"",IF(AND(K230="Høj",L230="Høj"),"Investér",IF(K230="Høj","Migrér",IF(L230="Høj","Tolerér","Eliminér"))))</f>
      </c>
      <c r="N230" s="5"/>
    </row>
    <row r="231" spans="1:14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6"/>
      <c r="K231" s="5"/>
      <c r="L231" s="5"/>
      <c r="M231" s="7">
        <f>IF(OR(K231="",L231=""),"",IF(AND(K231="Høj",L231="Høj"),"Investér",IF(K231="Høj","Migrér",IF(L231="Høj","Tolerér","Eliminér"))))</f>
      </c>
      <c r="N231" s="5"/>
    </row>
    <row r="232" spans="1:14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6"/>
      <c r="K232" s="5"/>
      <c r="L232" s="5"/>
      <c r="M232" s="7">
        <f>IF(OR(K232="",L232=""),"",IF(AND(K232="Høj",L232="Høj"),"Investér",IF(K232="Høj","Migrér",IF(L232="Høj","Tolerér","Eliminér"))))</f>
      </c>
      <c r="N232" s="5"/>
    </row>
    <row r="233" spans="1:14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6"/>
      <c r="K233" s="5"/>
      <c r="L233" s="5"/>
      <c r="M233" s="7">
        <f>IF(OR(K233="",L233=""),"",IF(AND(K233="Høj",L233="Høj"),"Investér",IF(K233="Høj","Migrér",IF(L233="Høj","Tolerér","Eliminér"))))</f>
      </c>
      <c r="N233" s="5"/>
    </row>
    <row r="234" spans="1:14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6"/>
      <c r="K234" s="5"/>
      <c r="L234" s="5"/>
      <c r="M234" s="7">
        <f>IF(OR(K234="",L234=""),"",IF(AND(K234="Høj",L234="Høj"),"Investér",IF(K234="Høj","Migrér",IF(L234="Høj","Tolerér","Eliminér"))))</f>
      </c>
      <c r="N234" s="5"/>
    </row>
    <row r="235" spans="1:14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6"/>
      <c r="K235" s="5"/>
      <c r="L235" s="5"/>
      <c r="M235" s="7">
        <f>IF(OR(K235="",L235=""),"",IF(AND(K235="Høj",L235="Høj"),"Investér",IF(K235="Høj","Migrér",IF(L235="Høj","Tolerér","Eliminér"))))</f>
      </c>
      <c r="N235" s="5"/>
    </row>
    <row r="236" spans="1:14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6"/>
      <c r="K236" s="5"/>
      <c r="L236" s="5"/>
      <c r="M236" s="7">
        <f>IF(OR(K236="",L236=""),"",IF(AND(K236="Høj",L236="Høj"),"Investér",IF(K236="Høj","Migrér",IF(L236="Høj","Tolerér","Eliminér"))))</f>
      </c>
      <c r="N236" s="5"/>
    </row>
    <row r="237" spans="1:14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6"/>
      <c r="K237" s="5"/>
      <c r="L237" s="5"/>
      <c r="M237" s="7">
        <f>IF(OR(K237="",L237=""),"",IF(AND(K237="Høj",L237="Høj"),"Investér",IF(K237="Høj","Migrér",IF(L237="Høj","Tolerér","Eliminér"))))</f>
      </c>
      <c r="N237" s="5"/>
    </row>
    <row r="238" spans="1:14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6"/>
      <c r="K238" s="5"/>
      <c r="L238" s="5"/>
      <c r="M238" s="7">
        <f>IF(OR(K238="",L238=""),"",IF(AND(K238="Høj",L238="Høj"),"Investér",IF(K238="Høj","Migrér",IF(L238="Høj","Tolerér","Eliminér"))))</f>
      </c>
      <c r="N238" s="5"/>
    </row>
    <row r="239" spans="1:14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6"/>
      <c r="K239" s="5"/>
      <c r="L239" s="5"/>
      <c r="M239" s="7">
        <f>IF(OR(K239="",L239=""),"",IF(AND(K239="Høj",L239="Høj"),"Investér",IF(K239="Høj","Migrér",IF(L239="Høj","Tolerér","Eliminér"))))</f>
      </c>
      <c r="N239" s="5"/>
    </row>
    <row r="240" spans="1:14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6"/>
      <c r="K240" s="5"/>
      <c r="L240" s="5"/>
      <c r="M240" s="7">
        <f>IF(OR(K240="",L240=""),"",IF(AND(K240="Høj",L240="Høj"),"Investér",IF(K240="Høj","Migrér",IF(L240="Høj","Tolerér","Eliminér"))))</f>
      </c>
      <c r="N240" s="5"/>
    </row>
    <row r="241" spans="1:14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6"/>
      <c r="K241" s="5"/>
      <c r="L241" s="5"/>
      <c r="M241" s="7">
        <f>IF(OR(K241="",L241=""),"",IF(AND(K241="Høj",L241="Høj"),"Investér",IF(K241="Høj","Migrér",IF(L241="Høj","Tolerér","Eliminér"))))</f>
      </c>
      <c r="N241" s="5"/>
    </row>
    <row r="242" spans="1:14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6"/>
      <c r="K242" s="5"/>
      <c r="L242" s="5"/>
      <c r="M242" s="7">
        <f>IF(OR(K242="",L242=""),"",IF(AND(K242="Høj",L242="Høj"),"Investér",IF(K242="Høj","Migrér",IF(L242="Høj","Tolerér","Eliminér"))))</f>
      </c>
      <c r="N242" s="5"/>
    </row>
    <row r="243" spans="1:14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6"/>
      <c r="K243" s="5"/>
      <c r="L243" s="5"/>
      <c r="M243" s="7">
        <f>IF(OR(K243="",L243=""),"",IF(AND(K243="Høj",L243="Høj"),"Investér",IF(K243="Høj","Migrér",IF(L243="Høj","Tolerér","Eliminér"))))</f>
      </c>
      <c r="N243" s="5"/>
    </row>
    <row r="244" spans="1:14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6"/>
      <c r="K244" s="5"/>
      <c r="L244" s="5"/>
      <c r="M244" s="7">
        <f>IF(OR(K244="",L244=""),"",IF(AND(K244="Høj",L244="Høj"),"Investér",IF(K244="Høj","Migrér",IF(L244="Høj","Tolerér","Eliminér"))))</f>
      </c>
      <c r="N244" s="5"/>
    </row>
    <row r="245" spans="1:14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6"/>
      <c r="K245" s="5"/>
      <c r="L245" s="5"/>
      <c r="M245" s="7">
        <f>IF(OR(K245="",L245=""),"",IF(AND(K245="Høj",L245="Høj"),"Investér",IF(K245="Høj","Migrér",IF(L245="Høj","Tolerér","Eliminér"))))</f>
      </c>
      <c r="N245" s="5"/>
    </row>
    <row r="246" spans="1:14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6"/>
      <c r="K246" s="5"/>
      <c r="L246" s="5"/>
      <c r="M246" s="7">
        <f>IF(OR(K246="",L246=""),"",IF(AND(K246="Høj",L246="Høj"),"Investér",IF(K246="Høj","Migrér",IF(L246="Høj","Tolerér","Eliminér"))))</f>
      </c>
      <c r="N246" s="5"/>
    </row>
    <row r="247" spans="1:14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6"/>
      <c r="K247" s="5"/>
      <c r="L247" s="5"/>
      <c r="M247" s="7">
        <f>IF(OR(K247="",L247=""),"",IF(AND(K247="Høj",L247="Høj"),"Investér",IF(K247="Høj","Migrér",IF(L247="Høj","Tolerér","Eliminér"))))</f>
      </c>
      <c r="N247" s="5"/>
    </row>
    <row r="248" spans="1:14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6"/>
      <c r="K248" s="5"/>
      <c r="L248" s="5"/>
      <c r="M248" s="7">
        <f>IF(OR(K248="",L248=""),"",IF(AND(K248="Høj",L248="Høj"),"Investér",IF(K248="Høj","Migrér",IF(L248="Høj","Tolerér","Eliminér"))))</f>
      </c>
      <c r="N248" s="5"/>
    </row>
    <row r="249" spans="1:14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6"/>
      <c r="K249" s="5"/>
      <c r="L249" s="5"/>
      <c r="M249" s="7">
        <f>IF(OR(K249="",L249=""),"",IF(AND(K249="Høj",L249="Høj"),"Investér",IF(K249="Høj","Migrér",IF(L249="Høj","Tolerér","Eliminér"))))</f>
      </c>
      <c r="N249" s="5"/>
    </row>
    <row r="250" spans="1:14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6"/>
      <c r="K250" s="5"/>
      <c r="L250" s="5"/>
      <c r="M250" s="7">
        <f>IF(OR(K250="",L250=""),"",IF(AND(K250="Høj",L250="Høj"),"Investér",IF(K250="Høj","Migrér",IF(L250="Høj","Tolerér","Eliminér"))))</f>
      </c>
      <c r="N250" s="5"/>
    </row>
    <row r="251" spans="1:14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6"/>
      <c r="K251" s="5"/>
      <c r="L251" s="5"/>
      <c r="M251" s="7">
        <f>IF(OR(K251="",L251=""),"",IF(AND(K251="Høj",L251="Høj"),"Investér",IF(K251="Høj","Migrér",IF(L251="Høj","Tolerér","Eliminér"))))</f>
      </c>
      <c r="N251" s="5"/>
    </row>
    <row r="252" spans="1:14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6"/>
      <c r="K252" s="5"/>
      <c r="L252" s="5"/>
      <c r="M252" s="7">
        <f>IF(OR(K252="",L252=""),"",IF(AND(K252="Høj",L252="Høj"),"Investér",IF(K252="Høj","Migrér",IF(L252="Høj","Tolerér","Eliminér"))))</f>
      </c>
      <c r="N252" s="5"/>
    </row>
    <row r="253" spans="1:14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6"/>
      <c r="K253" s="5"/>
      <c r="L253" s="5"/>
      <c r="M253" s="7">
        <f>IF(OR(K253="",L253=""),"",IF(AND(K253="Høj",L253="Høj"),"Investér",IF(K253="Høj","Migrér",IF(L253="Høj","Tolerér","Eliminér"))))</f>
      </c>
      <c r="N253" s="5"/>
    </row>
    <row r="254" spans="1:14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6"/>
      <c r="K254" s="5"/>
      <c r="L254" s="5"/>
      <c r="M254" s="7">
        <f>IF(OR(K254="",L254=""),"",IF(AND(K254="Høj",L254="Høj"),"Investér",IF(K254="Høj","Migrér",IF(L254="Høj","Tolerér","Eliminér"))))</f>
      </c>
      <c r="N254" s="5"/>
    </row>
    <row r="255" spans="1:14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6"/>
      <c r="K255" s="5"/>
      <c r="L255" s="5"/>
      <c r="M255" s="7">
        <f>IF(OR(K255="",L255=""),"",IF(AND(K255="Høj",L255="Høj"),"Investér",IF(K255="Høj","Migrér",IF(L255="Høj","Tolerér","Eliminér"))))</f>
      </c>
      <c r="N255" s="5"/>
    </row>
  </sheetData>
  <conditionalFormatting sqref="M6:M255">
    <cfRule type="cellIs" dxfId="0" priority="1" operator="equal">
      <formula>"Investér"</formula>
    </cfRule>
    <cfRule type="cellIs" dxfId="1" priority="2" operator="equal">
      <formula>"Migrér"</formula>
    </cfRule>
    <cfRule type="cellIs" dxfId="2" priority="3" operator="equal">
      <formula>"Tolerér"</formula>
    </cfRule>
    <cfRule type="cellIs" dxfId="3" priority="4" operator="equal">
      <formula>"Eliminér"</formula>
    </cfRule>
  </conditionalFormatting>
  <conditionalFormatting sqref="E6:F255">
    <cfRule type="cellIs" dxfId="4" priority="5" operator="equal">
      <formula>"Ikke afklaret"</formula>
    </cfRule>
  </conditionalFormatting>
  <conditionalFormatting sqref="J6:J255">
    <cfRule type="expression" dxfId="5" priority="6">
      <formula>AND(ISNUMBER(J6),J6&lt;=TODAY()+365)</formula>
    </cfRule>
  </conditionalFormatting>
  <dataValidations count="2">
    <dataValidation type="list" allowBlank="1" sqref="K10:L255">
      <formula1>"Høj,Lav"</formula1>
    </dataValidation>
    <dataValidation type="list" allowBlank="1" sqref="K6:L255">
      <formula1>"Høj,Lav"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C11"/>
  <sheetFormatPr defaultRowHeight="15" outlineLevelRow="0" outlineLevelCol="0" x14ac:dyDescent="55"/>
  <cols>
    <col min="1" max="1" width="30" customWidth="1"/>
    <col min="2" max="2" width="12" customWidth="1"/>
    <col min="3" max="3" width="60" customWidth="1"/>
  </cols>
  <sheetData>
    <row r="1" ht="30" customHeight="1" spans="1:1" x14ac:dyDescent="0.25">
      <c r="A1" s="1" t="s">
        <v>55</v>
      </c>
    </row>
    <row r="2" spans="1:1" x14ac:dyDescent="0.25">
      <c r="A2" s="2" t="s">
        <v>56</v>
      </c>
    </row>
    <row r="3" spans="1:1" x14ac:dyDescent="0.25">
      <c r="A3" s="3" t="s">
        <v>2</v>
      </c>
    </row>
    <row r="5" ht="32" customHeight="1" spans="1:3" x14ac:dyDescent="0.25">
      <c r="A5" s="4" t="s">
        <v>35</v>
      </c>
      <c r="B5" s="4" t="s">
        <v>57</v>
      </c>
      <c r="C5" s="4" t="s">
        <v>58</v>
      </c>
    </row>
    <row r="6" spans="1:3" x14ac:dyDescent="0.25">
      <c r="A6" s="8" t="s">
        <v>59</v>
      </c>
      <c r="B6" s="9">
        <f>COUNTIF('Portefølje'!$M$6:$M$255,A6)</f>
      </c>
      <c r="C6" s="5" t="s">
        <v>60</v>
      </c>
    </row>
    <row r="7" spans="1:3" x14ac:dyDescent="0.25">
      <c r="A7" s="10" t="s">
        <v>61</v>
      </c>
      <c r="B7" s="9">
        <f>COUNTIF('Portefølje'!$M$6:$M$255,A7)</f>
      </c>
      <c r="C7" s="5" t="s">
        <v>62</v>
      </c>
    </row>
    <row r="8" spans="1:3" x14ac:dyDescent="0.25">
      <c r="A8" s="11" t="s">
        <v>63</v>
      </c>
      <c r="B8" s="9">
        <f>COUNTIF('Portefølje'!$M$6:$M$255,A8)</f>
      </c>
      <c r="C8" s="5" t="s">
        <v>64</v>
      </c>
    </row>
    <row r="9" spans="1:3" x14ac:dyDescent="0.25">
      <c r="A9" s="12" t="s">
        <v>65</v>
      </c>
      <c r="B9" s="9">
        <f>COUNTIF('Portefølje'!$M$6:$M$255,A9)</f>
      </c>
      <c r="C9" s="5" t="s">
        <v>66</v>
      </c>
    </row>
    <row r="10" spans="1:3" x14ac:dyDescent="0.25">
      <c r="A10" s="13" t="s">
        <v>67</v>
      </c>
      <c r="B10" s="9">
        <f>COUNTIF('Portefølje'!$E$6:$E$255,"Ikke afklaret")+COUNTIFS('Portefølje'!$B$6:$B$255,"&lt;&gt;",'Portefølje'!$E$6:$E$255,"")</f>
      </c>
      <c r="C10" s="5" t="s">
        <v>68</v>
      </c>
    </row>
    <row r="11" spans="1:3" x14ac:dyDescent="0.25">
      <c r="A11" s="13" t="s">
        <v>69</v>
      </c>
      <c r="B11" s="9">
        <f>COUNTIFS('Portefølje'!$J$6:$J$255,"&lt;="&amp;(TODAY()+365),'Portefølje'!$J$6:$J$255,"&gt;0")</f>
      </c>
      <c r="C11" s="5" t="s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2222"/>
  </sheetPr>
  <dimension ref="A1:A13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1" t="s">
        <v>0</v>
      </c>
    </row>
    <row r="2" spans="1:1" x14ac:dyDescent="0.25">
      <c r="A2" s="2" t="s">
        <v>71</v>
      </c>
    </row>
    <row r="3" spans="1:1" x14ac:dyDescent="0.25">
      <c r="A3" s="3" t="s">
        <v>2</v>
      </c>
    </row>
    <row r="5" spans="1:1" x14ac:dyDescent="0.25">
      <c r="A5" s="14" t="s">
        <v>72</v>
      </c>
    </row>
    <row r="6" spans="1:1" x14ac:dyDescent="0.25">
      <c r="A6" s="15" t="s">
        <v>73</v>
      </c>
    </row>
    <row r="7" spans="1:1" x14ac:dyDescent="0.25">
      <c r="A7" s="14" t="s">
        <v>74</v>
      </c>
    </row>
    <row r="8" spans="1:1" x14ac:dyDescent="0.25">
      <c r="A8" s="14" t="s">
        <v>75</v>
      </c>
    </row>
    <row r="9" spans="1:1" x14ac:dyDescent="0.25">
      <c r="A9" s="14" t="s">
        <v>76</v>
      </c>
    </row>
    <row r="10" spans="1:1" x14ac:dyDescent="0.25">
      <c r="A10" s="14" t="s">
        <v>77</v>
      </c>
    </row>
    <row r="11" spans="1:1" x14ac:dyDescent="0.25">
      <c r="A11" s="14" t="s">
        <v>78</v>
      </c>
    </row>
    <row r="12" spans="1:1" x14ac:dyDescent="0.25">
      <c r="A12" s="14" t="s">
        <v>79</v>
      </c>
    </row>
    <row r="13" spans="1:1" x14ac:dyDescent="0.25">
      <c r="A13" s="14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Portefølje</vt:lpstr>
      <vt:lpstr>Overblik</vt:lpstr>
      <vt:lpstr>Vejledning</vt:lpstr>
    </vt:vector>
  </TitlesOfParts>
  <Company>We Lead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 Lead Projects</dc:creator>
  <dc:title/>
  <dc:subject/>
  <dc:description/>
  <cp:keywords/>
  <cp:category/>
  <cp:lastModifiedBy>Unknown</cp:lastModifiedBy>
  <dcterms:created xsi:type="dcterms:W3CDTF">2026-10-24T22:36:58Z</dcterms:created>
  <dcterms:modified xsi:type="dcterms:W3CDTF">2026-10-24T22:36:58Z</dcterms:modified>
</cp:coreProperties>
</file>